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sarmiento\Google Drive\Carpeta de Trabajo 2017\03_ET_2017\CGR\PM Auditoria GRAM_JARILL\"/>
    </mc:Choice>
  </mc:AlternateContent>
  <bookViews>
    <workbookView xWindow="0" yWindow="0" windowWidth="15360" windowHeight="7740"/>
  </bookViews>
  <sheets>
    <sheet name="Responsables PM2017" sheetId="2" r:id="rId1"/>
  </sheets>
  <definedNames>
    <definedName name="_xlnm._FilterDatabase" localSheetId="0" hidden="1">'Responsables PM2017'!$N$10:$N$272</definedName>
    <definedName name="_xlnm.Print_Area" localSheetId="0">'Responsables PM2017'!$A$9:$O$156</definedName>
    <definedName name="_xlnm.Print_Titles" localSheetId="0">'Responsables PM2017'!$1:$10</definedName>
  </definedNames>
  <calcPr calcId="152511"/>
</workbook>
</file>

<file path=xl/calcChain.xml><?xml version="1.0" encoding="utf-8"?>
<calcChain xmlns="http://schemas.openxmlformats.org/spreadsheetml/2006/main">
  <c r="I280" i="2" l="1"/>
</calcChain>
</file>

<file path=xl/sharedStrings.xml><?xml version="1.0" encoding="utf-8"?>
<sst xmlns="http://schemas.openxmlformats.org/spreadsheetml/2006/main" count="2625" uniqueCount="1144">
  <si>
    <t>Tipo Modalidad</t>
  </si>
  <si>
    <t>M-3: PLAN DE MEJORAMIENTO</t>
  </si>
  <si>
    <t>Formulario</t>
  </si>
  <si>
    <t>F14.1: PLANES DE MEJORAMIENTO - ENTIDADES</t>
  </si>
  <si>
    <t>Moneda Informe</t>
  </si>
  <si>
    <t>Entidad</t>
  </si>
  <si>
    <t>Fecha</t>
  </si>
  <si>
    <t>Periodicidad</t>
  </si>
  <si>
    <t>[1]</t>
  </si>
  <si>
    <t>0 PLANES DE MEJORAMIENTO - ENTIDADES</t>
  </si>
  <si>
    <t>MODALIDAD DE REGISTRO</t>
  </si>
  <si>
    <t>DESCRIPCIÓN DEL HALLAZGO</t>
  </si>
  <si>
    <t>CAUSA DEL HALLAZGO</t>
  </si>
  <si>
    <t>ACCIÓN DE MEJORA</t>
  </si>
  <si>
    <t>ACTIVIDADES / DESCRIPCIÓN</t>
  </si>
  <si>
    <t>FILA_1</t>
  </si>
  <si>
    <t>1 SUSCRIPCIÓN DEL PLAN DE MEJORAMIENTO</t>
  </si>
  <si>
    <t>_1_</t>
  </si>
  <si>
    <t>Constitución de Reservas Presupuestales de Inversión (D). Al cierre de la vigencia 2015, el Fondo constituyó una Reserva  Presupuestal por $1.5 billones  equivalente al 100% del total de la apropiación... lo cual se hizo teniendo en cuenta documentos que no cumplen con las formalidades...</t>
  </si>
  <si>
    <t>Falta de claridad en el procedimiento.</t>
  </si>
  <si>
    <t>Elaborar, implementar y socializar el procedimiento para la constitución de las reservas presupuestales de los recursos de inversión y funcionamiento en el marco del Sistema de Gestión de Calidad del Fondo.</t>
  </si>
  <si>
    <t>Elaborar el procedimiento para la constitución de las reservas presupuestales</t>
  </si>
  <si>
    <t>Procedimiento</t>
  </si>
  <si>
    <t>2016/07/01</t>
  </si>
  <si>
    <t>2016/12/30</t>
  </si>
  <si>
    <t>VIENE DEL PM ESPECIAL DE FINANCIERA 2015</t>
  </si>
  <si>
    <t>FILA_2</t>
  </si>
  <si>
    <t>Capacitar a los lideres de Equipos de trabajo, Sectoriales y Subgerentes</t>
  </si>
  <si>
    <t>Listados de asistencia Presentación de la capacitación</t>
  </si>
  <si>
    <t>2016/11/01</t>
  </si>
  <si>
    <t>2016/11/15</t>
  </si>
  <si>
    <t>FILA_3</t>
  </si>
  <si>
    <t>Normalizar el procedimiento para la constitución de reservas presupuestales de recrusos de inversión y funcionamiento en el marco del Sistema de Gestión de Calidad del Fondo</t>
  </si>
  <si>
    <t>Proceso normalizado en el Sistema de Gestión de Calidad</t>
  </si>
  <si>
    <t>FILA_4</t>
  </si>
  <si>
    <t>Implementar el procedimiento</t>
  </si>
  <si>
    <t>Acta de constitución de reserva presupuestal</t>
  </si>
  <si>
    <t>2016/12/01</t>
  </si>
  <si>
    <t>FILA_5</t>
  </si>
  <si>
    <t>Fortalecer la justificación  que soporta el cumplimiento de los lineamientos definidos por el artículo 89 del Decreto 111 de 1996 en la constitución de reservas de funcionamiento e inversión a 31 de diciembre de cada año.</t>
  </si>
  <si>
    <t>Soportar la constitución de la reserva presupuestal, con el detalle de los contratos que la conforman y adjuntar la justificación de la solicitud de constitución de la reserva realizada por el funcionario competente.</t>
  </si>
  <si>
    <t>Soportes</t>
  </si>
  <si>
    <t>FILA_6</t>
  </si>
  <si>
    <t>Establecer  en el sistema de Gestión de Calidad y dentro del proceso correspondiente, un procedimiento de seguimiento a la ejecución de los proyectos desde la perspectiva del cumplimiento del recibo de los bienes y servicios que inciden en el cumplimiento de la ejecución presupuestal</t>
  </si>
  <si>
    <t>Procedimiento en sistema de Gestión de Calidad</t>
  </si>
  <si>
    <t>2016/12/20</t>
  </si>
  <si>
    <t>FILA_7</t>
  </si>
  <si>
    <t>Normalizar  en el sistema de Gestión de Calidad y dentro del proceso correspondiente, el procedimiento de seguimiento a la ejecución de los proyectos desde la perspectiva del cumplimiento del recibo de los bienes y servicios que inciden en el cumplimiento de la ejecución presupuestal</t>
  </si>
  <si>
    <t>2016/12/21</t>
  </si>
  <si>
    <t>2016/12/31</t>
  </si>
  <si>
    <t>FILA_8</t>
  </si>
  <si>
    <t>Efectuar seguimiento a la ejecución de los proyectos desde la perspectiva del cumplimiento del recibo de los bienes y servicios que inciden en el cumplimiento de la ejecución presupuestal</t>
  </si>
  <si>
    <t>1. Informes periódicos de Ejecución de pagos 2.Acciones correctivas que subsanen la no ejecución 3. Ajuste del Plan de Pagos</t>
  </si>
  <si>
    <t>FILA_9</t>
  </si>
  <si>
    <t>Han transcurrido cinco años desde la emergencia y la misma no ha sido atendida, presentando un rezago significativo en el cumplimiento de metas</t>
  </si>
  <si>
    <t>Se evidencia debilidades en la planeación y programación para el cumplimiento de las metas consignadas en el CONPES.  Se observan deficiencias en la gestión operativa del Fondo que afectan el cumplimiento de sus objetivos misionales y que impactan de manera directa la atencióny asistencia de la población vulnerable afectada por el "Fenomeno de la Niña"</t>
  </si>
  <si>
    <t>Fortalecer los  lineamientos para el establecimiento de metas  en la planeación estratégica 2017</t>
  </si>
  <si>
    <t>Elaborar nuevos lineamientos para el establecimiento de metas  en la planeación estratégica 2017</t>
  </si>
  <si>
    <t>Documento con nuevos lineamientos</t>
  </si>
  <si>
    <t>2016/11/28</t>
  </si>
  <si>
    <t/>
  </si>
  <si>
    <t>FILA_10</t>
  </si>
  <si>
    <t>Fortalecer la Planeación Estratégica para el 2017, adoptando nuevos lineamientos para el establecimiento de metas</t>
  </si>
  <si>
    <t>Elaborar el Plan de Acción 2017 de acuerdo a nuevos lineamientos para el establecimiento de metas</t>
  </si>
  <si>
    <t>Plan de Acción 2017</t>
  </si>
  <si>
    <t>2017/01/31</t>
  </si>
  <si>
    <t>FILA_11</t>
  </si>
  <si>
    <t>Fortalecer el seguimiento de las metas misionales 2017</t>
  </si>
  <si>
    <t>Elaborar mensualmente análisis sobre cumplimiento de metas y gestión de riesgo de la gestión de proyectos  por sector y macroporyecto.</t>
  </si>
  <si>
    <t>Documento de análisis de cumplimiento y Gestión del Riesgo</t>
  </si>
  <si>
    <t>2017/04/30</t>
  </si>
  <si>
    <t>2018/01/31</t>
  </si>
  <si>
    <t>FILA_12</t>
  </si>
  <si>
    <t>Teniendo en cuenta que el convenio fue pagado en su totalidad, se genera incertidumbre sobre los recursos cancelados por el Fondo, por actividades no cumplidas, ni prestadas por el Departamento de Antioquia.  Se presenta este hallazgo con posible incidencia disciplinaria .</t>
  </si>
  <si>
    <t>Falta de planeación, supervisión e incumplimiento del clausulado contractual</t>
  </si>
  <si>
    <t>Incluir un lineamiento especifico en el procedimiento de "seguimiento y control a la ejecución de contratos por parte de los supervisores e interventores".</t>
  </si>
  <si>
    <t>Realizar sesiones de divulgación, socialización y entrenamiento sobre los nuevos lineamientos.</t>
  </si>
  <si>
    <t>Sesiones de Divulgación, socialización y entrenamiento</t>
  </si>
  <si>
    <t>2016/12/23</t>
  </si>
  <si>
    <t>2017/07/31</t>
  </si>
  <si>
    <t>FILA_13</t>
  </si>
  <si>
    <t>Al revisar la base de datos que contiene la matriz contractual .... el Fondo utiliza el concepto “N/A”  que no se encuentra establecido en el manual.  Por otra parte, al confrontar la ejecución contractual por sectores y megaproyectos frente al comportamiento por modalidad de contratación  antes descrita, se presentan diferencias.</t>
  </si>
  <si>
    <t>Deficiencias en el diligenciamiento de la  matriz contractual de la entidad.</t>
  </si>
  <si>
    <t>Verificar la coherencia de la información contenida en la base de datos - matriz contractual - del Fondo Adaptación con la normativa aplicable a la entidad.</t>
  </si>
  <si>
    <t>Depurar la matriz contractual del Fondo Adaptación.</t>
  </si>
  <si>
    <t>Matriz contractual depurada</t>
  </si>
  <si>
    <t>2017/06/30</t>
  </si>
  <si>
    <t>FILA_14</t>
  </si>
  <si>
    <t>Incumplimiento de la Ley 594 de 2000, referente al manejo del inventario documental, debido a que algunas carpetas carecen de lista de chequeo y rótulos.., no reposan los documentos que soportan técnica ... las actuaciones.   Los documentos  no se encuentran ordenados..  y están archivados en carpetas sin identificar, sin foliación ni inventario documental.</t>
  </si>
  <si>
    <t>Falta de tablas de retención documental actualizadas. Falta de control y supervisión en el archivo y manejo documental del Fondo.</t>
  </si>
  <si>
    <t>Actualizar las tablas de retencion documental de la entidad</t>
  </si>
  <si>
    <t>Aprobar las TRD actualizadas por parte del Comité de Archivo.</t>
  </si>
  <si>
    <t>Acta de Comité de Archivo con la aprobacion de las TRD.</t>
  </si>
  <si>
    <t>2017/12/31</t>
  </si>
  <si>
    <t>FILA_15</t>
  </si>
  <si>
    <t>Organizar los archivos de la entidad de acuerdo a las TRD aprobadas</t>
  </si>
  <si>
    <t>Archivos organizados</t>
  </si>
  <si>
    <t>FILA_16</t>
  </si>
  <si>
    <t>Los convenios interadministrativos no presentan ejecución física ni presupuestal. No se lleva a cabo la ejecución oportuna de las IPS. Se comprometen recursos que no se ejecutan, o liberan para ser invertidos en otros sectores misionales del Fondo Los convenios fueron suscritos en julio, octubre y noviembre de 2013, transcurriendo entre 26 y 30 meses sin que se lleve a cabo su ejecución</t>
  </si>
  <si>
    <t>No entrega de manera oportuna y efectiva los estudios y diseños de las IPS a construir.</t>
  </si>
  <si>
    <t>Planificar las acciones de ejecución de los convenios con capítulos de actividdaes, actividdes globales, hitos, fechas y responsables.</t>
  </si>
  <si>
    <t>Identificar y diagnosticar el estado de cada convenio Interadministrativos.</t>
  </si>
  <si>
    <t>documento de identificación del estado de los convenios interadministrativos</t>
  </si>
  <si>
    <t>2017/01/12</t>
  </si>
  <si>
    <t>2017/01/30</t>
  </si>
  <si>
    <t>FILA_17</t>
  </si>
  <si>
    <t>Deficiencia de la claridad en los lineamientos de los contratos tercerizados o descentralizados</t>
  </si>
  <si>
    <t>Incluir un lineamiento específico en el procedimiento de los "contratos o convenios  tercerizados o descentralizados".</t>
  </si>
  <si>
    <t>FILA_18</t>
  </si>
  <si>
    <t>Establecer la estrategia  de ejecución de los convenios activos</t>
  </si>
  <si>
    <t>Una estrategia por cada convenio activo.</t>
  </si>
  <si>
    <t>FILA_19</t>
  </si>
  <si>
    <t>Retraso en el cumplimiento de compromisos de cofinanciación por parte de las entidades territoriales</t>
  </si>
  <si>
    <t>Fortalecer la gestión para el cumplimiento de los compromisos de cofinanciación por parte de los entes territoriales</t>
  </si>
  <si>
    <t>Realizar mesas de trabajo para agilizar las acciones relacionadas con los compromisos de cofinanciación por parte de las entidades territoriales.</t>
  </si>
  <si>
    <t>Mesas de trabajo</t>
  </si>
  <si>
    <t>2017/03/01</t>
  </si>
  <si>
    <t>2017/12/29</t>
  </si>
  <si>
    <t>FILA_20</t>
  </si>
  <si>
    <t>Terminar y liquidar convenios que evidencien no ejecución por causa externas y liberar los recursos correspondiente</t>
  </si>
  <si>
    <t># convenios liquidados /convenios no ejecutables</t>
  </si>
  <si>
    <t>FILA_21</t>
  </si>
  <si>
    <t>Entrega de estudios y diseños de los convenios activivos, para garantizar la oportuna ejecución de los proyectos.</t>
  </si>
  <si>
    <t>Remitir comunicados a los entes territoriales y los entes de control  de los convenios activos para la construcción de las IPS</t>
  </si>
  <si>
    <t>Comunicados Remitiendo Estudios y Diseños.</t>
  </si>
  <si>
    <t>2018/02/28</t>
  </si>
  <si>
    <t>Actividad Complementaria Aprobada en el Comité Institucional de Control Interno del 31/07/207</t>
  </si>
  <si>
    <t>FILA_22</t>
  </si>
  <si>
    <t>Definir una estrategia de seguimiento a los convenios</t>
  </si>
  <si>
    <t>Reuniones mensuales de seguimiento para verificar el avance de los convenios y de los contratos derivados</t>
  </si>
  <si>
    <t>Actas de Reuniones</t>
  </si>
  <si>
    <t>FILA_23</t>
  </si>
  <si>
    <t>Hacer seguimiento al cumplimiento de las obligaciones de los entes territoriales establecidas en los diferentes convenios.</t>
  </si>
  <si>
    <t>Remitir comunicados a los entes territoriales frente al cumplimiento de las obligaciones. En caso de que los entes territoriales no den cumplimiento a las obligaciones, se debe Terminar los convenios que evidencien no ejecución por causa externas y liberar los recursos correspondiente</t>
  </si>
  <si>
    <t>Comunicados a los entes territoriales</t>
  </si>
  <si>
    <t>FILA_24</t>
  </si>
  <si>
    <t>Se evidencia incumplimiento por parte del contratista en la gestión integral de los proyectos.</t>
  </si>
  <si>
    <t>Los supervisores de la gestión integral a cargo del Fondo, no realizaron las labores de control, seguimiento y vigilancia permanente sobre el proyecto</t>
  </si>
  <si>
    <t>Socializar, divulgar y entrenar acerca de  los nuevos lineamientos para el seguimiento y control de los proyectos</t>
  </si>
  <si>
    <t>FILA_25</t>
  </si>
  <si>
    <t>FILA_26</t>
  </si>
  <si>
    <t>No se adelantaron las acciones  legales para declarar el incumplimiento</t>
  </si>
  <si>
    <t>Trámite del Sector hacia Jurídica para estudio de caso</t>
  </si>
  <si>
    <t>Configurar el dossier para presentar a Jurídica del FA Análisis  del caso</t>
  </si>
  <si>
    <t>Informe a Jurídica (Dossier)</t>
  </si>
  <si>
    <t>2017/02/20</t>
  </si>
  <si>
    <t>2017/04/17</t>
  </si>
  <si>
    <t>FILA_27</t>
  </si>
  <si>
    <t>Analisis y conclusión de Jurídica para establecer acciones legales hacia  declarar incumplimiento o lo que el área de Secretaria General Determine</t>
  </si>
  <si>
    <t>Conclusiones y aplicación de estrategia definida del análisis por jurídica</t>
  </si>
  <si>
    <t>Acción Jurídica</t>
  </si>
  <si>
    <t>2017/04/10</t>
  </si>
  <si>
    <t>2017/06/19</t>
  </si>
  <si>
    <t>FILA_28</t>
  </si>
  <si>
    <t>Trámite del Sector ante control Disciplinario para la revisión de las falencias en la supervisión</t>
  </si>
  <si>
    <t>Remitir a control interno un informe con los posibles incumplimiento de las obligaciones de los supervisores</t>
  </si>
  <si>
    <t>Informe a Control Interno</t>
  </si>
  <si>
    <t>FILA_29</t>
  </si>
  <si>
    <t>Revisión integral del Expediente y estructurar informe</t>
  </si>
  <si>
    <t>Informe a Jurídica frente a los posibles incumplimientos</t>
  </si>
  <si>
    <t>FILA_30</t>
  </si>
  <si>
    <t>Aplicar lineamientos establecidos por la Subgerencia de Estructuración frente a la Forma de pago.</t>
  </si>
  <si>
    <t>Incluir dentro de los lineamientos establecidos por la Subgerencia de Estructuración frente a la Forma de pago.</t>
  </si>
  <si>
    <t>Modelos de TCC</t>
  </si>
  <si>
    <t>FILA_31</t>
  </si>
  <si>
    <t>No se ha dado cumplimiento con el objeto contractual; después de 20 meses el avance es del 1.2% El contrato terminó el 17 de nov de 2015 y a la fecha no se han realizado acciones contractuales, legales, financieras para darlo por terminado y liquidado.  Las garantías que amparan el anticipo y el cumplimiento del contrato se encuentran vencidas sin que se hubiesen renovado.</t>
  </si>
  <si>
    <t>Deficiencias en la planeación, seguimiento, supervisión y vigilancia sobre los procesos contractuales  (Confamiliar)</t>
  </si>
  <si>
    <t>FILA_32</t>
  </si>
  <si>
    <t>FILA_33</t>
  </si>
  <si>
    <t>Impulsar gestión iniciada en 2016, con relación a la situación del contrato</t>
  </si>
  <si>
    <t>Durante el año 2016 se adelantaron acciones con la Interventoría y la supervisión de la misma, para configurar el incumplimiento, estas se continuarán hasta el cierre de este proceso y posterior trámite para la liberación de recursos del anticipo ante la Fiducia. Así como las acciones pertinentes ante la aseguradora.</t>
  </si>
  <si>
    <t>Informe sectorial del caso a Jurídica</t>
  </si>
  <si>
    <t>2017/02/10</t>
  </si>
  <si>
    <t>2017/02/24</t>
  </si>
  <si>
    <t>FILA_34</t>
  </si>
  <si>
    <t>En Nov de 2016  se iniciaron las consultas pertinentes a la Secretaría General tendientes a definir la forma de liberar los recursos y poder contratar las obras.</t>
  </si>
  <si>
    <t>Informe de la Secretaría General con procedimiento a seguir por parte del sector</t>
  </si>
  <si>
    <t>2017/01/16</t>
  </si>
  <si>
    <t>2017/04/28</t>
  </si>
  <si>
    <t>FILA_35</t>
  </si>
  <si>
    <t>Establecer la hoja de ruta para adelantar el proceso para la contratación de la terminación de las obras</t>
  </si>
  <si>
    <t>Adelantar las gestiones las acciones legales para la recuperación del anticipo y terminación de las obras</t>
  </si>
  <si>
    <t>Comunicado a la Fiduciaria Solicitando el procedimiento para la recuperación del Anticipo. Iniciar el proceso de contratación de las obras</t>
  </si>
  <si>
    <t>FILA_36</t>
  </si>
  <si>
    <t>Configurar el expediente del contrato 001 de 2014</t>
  </si>
  <si>
    <t>Adelantar las gestiones para establecer el expediente físico y digital del contrato 001 de 2014</t>
  </si>
  <si>
    <t>Expediente contrato 001 de 2014</t>
  </si>
  <si>
    <t>FILA_37</t>
  </si>
  <si>
    <t>Se pagó el 65% del valor del contrato sin que se hubiese cumplido el objeto del  contrato, de gestión integral de los proyectos.  El FA no hizo usos de la cláusuls septima "Sanción pecunaria"  No se han iniciado acciones  legales necesarias para declarar el incumplimiento del contratista  y del supervisor.</t>
  </si>
  <si>
    <t>Deficiencias en la planeación, seguimiento, supervisión y vigilancia sobre los procesos contractuales  (Supervisor del FA)</t>
  </si>
  <si>
    <t>FILA_38</t>
  </si>
  <si>
    <t>FILA_39</t>
  </si>
  <si>
    <t>Trámite del Sector hacia Secretaria General para estudio de caso</t>
  </si>
  <si>
    <t>Configurar el dossier para presentar a Secretaria General del FA. Análisis  del caso</t>
  </si>
  <si>
    <t>Informe sectorial del caso a Secretaria General</t>
  </si>
  <si>
    <t>2017/02/28</t>
  </si>
  <si>
    <t>2017/04/01</t>
  </si>
  <si>
    <t>FILA_40</t>
  </si>
  <si>
    <t>Analisis y conclusión de Secretaria General para establecer acciones legales hacia  declarar posible incumplimiento</t>
  </si>
  <si>
    <t>Conclusiones y aplicación de estrategia definida</t>
  </si>
  <si>
    <t>Informe de Secretaria General - Acción consecuente</t>
  </si>
  <si>
    <t>2017/06/15</t>
  </si>
  <si>
    <t>FILA_41</t>
  </si>
  <si>
    <t>Iniciar las accione legales</t>
  </si>
  <si>
    <t>FILA_42</t>
  </si>
  <si>
    <t>Aplicar los lineamientos establecidos por la Subgerencia de estructuración frente a la forma de pago</t>
  </si>
  <si>
    <t>Establecer que dentro de los TCC  los lineamientos establecidos por la Subgerencia de estructuración frente a la forma de pago</t>
  </si>
  <si>
    <t>Incluir en los TCC los lineamientos establecidos por la Subgerencia de estructuración frente a la forma de pago</t>
  </si>
  <si>
    <t>FILA_43</t>
  </si>
  <si>
    <t>Ejecución de 37%, 17 meses desde la fecha de inicio, no se dio  cumplimiento de objeto contractual Se giró anticipo por $2.210m con saldo por amortizar de $1,462m El contrato terminó el 27 de nov  2015, sin acciones para terminarlo y liquidarlo. Pólizas vencidas desde  11enero/2016 y reportado a aseguradora el 6 mayo/2016 Sin acciones para declarar el incumplimiento Obra abandonada</t>
  </si>
  <si>
    <t>Debilidades en la Planeación y falta de claridad  en las especificaciones entregadas al Contratista para la elaboración de los diseños, dejando a potestad del mismo los metros a diseñar,  que llevó a sobredimensionar los diseños dado el esquema de pago por metro cuadrado diseñado. Gestión ineficaz y antieconómica del  FA</t>
  </si>
  <si>
    <t>FILA_44</t>
  </si>
  <si>
    <t>FILA_45</t>
  </si>
  <si>
    <t>Durante el año 2016 se adelantaron acciones con la Interventoría y la supervisión de la misma, para documentar el incumplimiento del contratista, estas se continuarán hasta el cierre de este proceso, y posterior trámite para la liberación de recursos del anticipo y la continuación de las obras. Así como los trámites necesarios ante la aseguradora para la recuperación de los recursos.</t>
  </si>
  <si>
    <t>2017/02/01</t>
  </si>
  <si>
    <t>2017/02/15</t>
  </si>
  <si>
    <t>FILA_46</t>
  </si>
  <si>
    <t>Analisis y conclusión de Secretaria General para establecer acciones legales hacia  declarar incumplimiento</t>
  </si>
  <si>
    <t>Análisis  del caso</t>
  </si>
  <si>
    <t>Lineamientos Secretaria General</t>
  </si>
  <si>
    <t>2017/05/01</t>
  </si>
  <si>
    <t>FILA_47</t>
  </si>
  <si>
    <t>Gestión jurídica ante  contratista y/o aseguradoras para recuperación de recursos de anticipo sin amortizar y de los perjuicios que permitan adelantar la nueva contratación.</t>
  </si>
  <si>
    <t>2017/06/01</t>
  </si>
  <si>
    <t>FILA_48</t>
  </si>
  <si>
    <t>Establecer la hoja de ruta para adelantar las acciones legales</t>
  </si>
  <si>
    <t>Adelantar las gestiones las acciones legales para la recuperación del anticipo, liquidación de los contratos de obra e interventoría y terminación de las obras</t>
  </si>
  <si>
    <t>Comunicados. Iniciar el proceso de contratación de las obras</t>
  </si>
  <si>
    <t>FILA_49</t>
  </si>
  <si>
    <t>Configurar el expediente del contrato 002- o- 2014</t>
  </si>
  <si>
    <t>Adelantar las gestiones para establecer el expediente físico y digital del contrato 002- o - 2014</t>
  </si>
  <si>
    <t>FILA_50</t>
  </si>
  <si>
    <t>Avance de la obra: 33.7% sin cumplir objeto Desde 18 sept/2015 las obras se encuentran sin vigilancia, en abandono y sin cerramiento perimetral. Hay riesgo de hurto de materiales instalados como depositados, La no terminación de la fase II,  impacta la fase I construida por el municipio Hallazgo con connotación fiscal por $621m por anticipo no amortizado. Posible incidencia disciplinaria</t>
  </si>
  <si>
    <t>Deficiencias en la planeación, seguimiento, supervisión y vigilancia sobre los procesos contractuales.</t>
  </si>
  <si>
    <t>FILA_51</t>
  </si>
  <si>
    <t>FILA_52</t>
  </si>
  <si>
    <t>Continuar con el proceso de liquidación de contrato y  recuperación de pagos anticipados sin justificar que se iniciaron en el 2016</t>
  </si>
  <si>
    <t>Mesas de trabajo para la liquidación contrato actual y nueva contratación  para terminación de obras e para Interventoría.</t>
  </si>
  <si>
    <t>Proceso de liquidación</t>
  </si>
  <si>
    <t>2016/12/07</t>
  </si>
  <si>
    <t>FILA_53</t>
  </si>
  <si>
    <t>Con resultado de gestión de licencia del municipio, adelantar la contratación para terminar las obras.</t>
  </si>
  <si>
    <t>Mesas de trabajo con Interventoría y Contratista para liquidación anticipada del contrato actual  y estrategia y  mecansimos de recuperación de recursos por pagos anticipados no soportados y por afectación de calidad de algunas obras.</t>
  </si>
  <si>
    <t>Proceso de Liquidación</t>
  </si>
  <si>
    <t>FILA_54</t>
  </si>
  <si>
    <t>Continuar Apoyando al municipio para ubicar y entregar información  del proyectos y gestionar la Licencia por el Mpio.</t>
  </si>
  <si>
    <t>Nueva Entrega de Información</t>
  </si>
  <si>
    <t>2017/03/30</t>
  </si>
  <si>
    <t>FILA_55</t>
  </si>
  <si>
    <t>Continuar gestión hacia municipio para que implemente vigilancia en la obra.  Formalizar compromiso</t>
  </si>
  <si>
    <t>Formalizar compromisos y plan de acción con Mpio..Seguimiento a acciones del municipio y acciones para que este implemente sus  compromisos</t>
  </si>
  <si>
    <t>Acta compromiso</t>
  </si>
  <si>
    <t>2017/01/23</t>
  </si>
  <si>
    <t>FILA_56</t>
  </si>
  <si>
    <t>Adelantar Gestiones con el Municipio para garantizar la vigilancia de las obras</t>
  </si>
  <si>
    <t>Realizar reuniones con el Municipio para garantizar la vigilancia de las obras.</t>
  </si>
  <si>
    <t>Actas de Reuniones y Comunicados</t>
  </si>
  <si>
    <t>FILA_57</t>
  </si>
  <si>
    <t>FILA_58</t>
  </si>
  <si>
    <t>Aunar esfuerzos con el Municipio para lograr la terminación de las obras</t>
  </si>
  <si>
    <t>Establecer el mecanismo para contratar la terminación del objeto contractual. Mesas de trabajo con el Municipio</t>
  </si>
  <si>
    <t>Licencia de Construcción</t>
  </si>
  <si>
    <t>FILA_59</t>
  </si>
  <si>
    <t>De las 20 IPS contratadas se tiene que: 11 Proyectos no se van a ejecutar y tres deben ser realizados nuevamente, por lo tanto: Se presenta un detrimento de 1,105,7 millones, recursos que no serán utilizados. Posible incidencia discipliaria</t>
  </si>
  <si>
    <t>FILA_60</t>
  </si>
  <si>
    <t>FILA_61</t>
  </si>
  <si>
    <t>Revisar los esquemas de contratación de diseños orientados a productos globales predefinidos y posibilidad de esquema de maduración de proyectos por etapas aprobadas.</t>
  </si>
  <si>
    <t>Actualización de modelos de  TCC para diseños</t>
  </si>
  <si>
    <t>Documento</t>
  </si>
  <si>
    <t>FILA_62</t>
  </si>
  <si>
    <t>Adelantar ante los entes territoriales el concepto de pertinencia de la construcción de las IPS teniendo en cuenta los diseños entregados como resultado del Contrato 253 de 2013.</t>
  </si>
  <si>
    <t>Concertación con entes territoriales (Secretarías Departamentales de Salud) de la pertinencia de los diseños resultantes de la ejecución del Contrato 253 de 2013</t>
  </si>
  <si>
    <t>Acta Reuniones Documento</t>
  </si>
  <si>
    <t>2016/12/27</t>
  </si>
  <si>
    <t>FILA_63</t>
  </si>
  <si>
    <t>Aplicar los lineamientos de la Subgerencia de Estructuración frente al pago por Hitos en el componente de Diseños</t>
  </si>
  <si>
    <t>Actualización de modelos de  TCC para las nuevas contratacione que contemplen el componenet de Diseño</t>
  </si>
  <si>
    <t>TCC que incluyan componente de Diseño</t>
  </si>
  <si>
    <t>FILA_64</t>
  </si>
  <si>
    <t>FILA_65</t>
  </si>
  <si>
    <t>Adelantar las gestiones para el proceso de contratación de las IPS priorizadas con los diseños resultantes de la ejecución del Contrato 253 de 2013</t>
  </si>
  <si>
    <t>Gestiones para la contratación as IPS priorizadas con los diseños resultantes de la ejecución del Contrato 253 de 2013</t>
  </si>
  <si>
    <t>Proceso de contratación de las IPS, con diseños  resultantes de la ejecución del Contrato 253 de 2013</t>
  </si>
  <si>
    <t>FILA_66</t>
  </si>
  <si>
    <t>Diferencia en cantidades de obra ejecutadas y  pagadas según actas por $55,093,804 , Obras ejecutadas que fallaron por $19,799,211, Obras ejecutadas que no prestan  servicio para  el que fueron construidas por $97,635,297, Se denota incumplimiento en  obligaciones contractuales al  verificar cantidades y planos con lo  construido.</t>
  </si>
  <si>
    <t>Falta de control y seguimiento oportuno por parte de la interventoría y supervisión del contrato.</t>
  </si>
  <si>
    <t>FILA_67</t>
  </si>
  <si>
    <t>Impulsar  ante el contratista  la solicitud de atención de fallos por garantía de calidad de la obra inciada en 2016</t>
  </si>
  <si>
    <t>Confirmación con ESE y/o Secretaría de Salud ,sobre atención de los hallazgos o directamente por el FA</t>
  </si>
  <si>
    <t>Informe</t>
  </si>
  <si>
    <t>FILA_68</t>
  </si>
  <si>
    <t>Solicitar acción a Interventoría  para confirmar  cantidades con  Contratista revisando balance de obra ejecutada y evidenciando resultados.</t>
  </si>
  <si>
    <t>Confirmación con Interventoria, sobre atención cantidades entregadas.</t>
  </si>
  <si>
    <t>2017/01/18</t>
  </si>
  <si>
    <t>FILA_69</t>
  </si>
  <si>
    <t>Adelantar las Gestiones Legales</t>
  </si>
  <si>
    <t>Remitir infrome al area juridica infroamndo las falencias  detctadas</t>
  </si>
  <si>
    <t>Informe al area juridica</t>
  </si>
  <si>
    <t>FILA_70</t>
  </si>
  <si>
    <t>Se canceló el 20% del valor de la Interventoría pero el contrato de obra refleja un avance del 1.2%, con obra paralizada y en proceso de incumplimiento.  Posible incidencia disciplinaria</t>
  </si>
  <si>
    <t>Debilidad en la planeación contractual al cancelar sumas sin el debido avance de obra.</t>
  </si>
  <si>
    <t>Revisar esquema de forma de pago de interventorías para incluir en los términos contractuales previos</t>
  </si>
  <si>
    <t>Mesas de trabajo para analizar nuevos esquemas de pago e interrupciones de contratos en función del desempeño de  los contratos objeto</t>
  </si>
  <si>
    <t>Acta reunión</t>
  </si>
  <si>
    <t>2017/03/06</t>
  </si>
  <si>
    <t>2017/04/05</t>
  </si>
  <si>
    <t>FILA_71</t>
  </si>
  <si>
    <t>Revisar esquemas de TCC para contemplar condiconamientos de acción de interventoría a que el contrato objeto esté activo (Suspensiones automáticas a discreción del FA)</t>
  </si>
  <si>
    <t>Establecer mecanismos de seguimiento a la supervisón con alertas oportunas</t>
  </si>
  <si>
    <t>FILA_72</t>
  </si>
  <si>
    <t>FILA_73</t>
  </si>
  <si>
    <t>Remitir informe al area juridica frente al caso</t>
  </si>
  <si>
    <t>FILA_74</t>
  </si>
  <si>
    <t>Han transcurrido 14 meses desde la terminación del  plazo del contrato , lo que evidencia una paralización en la ejecución de las obras delos Centros de salud Guaico y Pantanillo</t>
  </si>
  <si>
    <t>Indebida planeación en la estructuracioón de  los proyectos</t>
  </si>
  <si>
    <t>Fortalecer el proceso de Planeación de los Proyectos y de supervisión en las diferentes etapas.</t>
  </si>
  <si>
    <t>Revisión  y análisis del la estrategia de planeación de los proyectos</t>
  </si>
  <si>
    <t>Documento de planeación de proyectos</t>
  </si>
  <si>
    <t>2017/02/06</t>
  </si>
  <si>
    <t>FILA_75</t>
  </si>
  <si>
    <t>FILA_76</t>
  </si>
  <si>
    <t>FILA_77</t>
  </si>
  <si>
    <t>Análisisis  de estructura de pagos por hitos o productos  conformes, en Gerencias y en consultorías de diseños</t>
  </si>
  <si>
    <t>Actas reuniones</t>
  </si>
  <si>
    <t>FILA_78</t>
  </si>
  <si>
    <t>Falta de seguimiento y monitoreo por parte de la Gerencia Integral (DAPARD)</t>
  </si>
  <si>
    <t>Continuar con la gestión tenidneite a la ejecución de las obras de Guaico y Pantanillo, con revisión previa de los elementos del presupuesto</t>
  </si>
  <si>
    <t>Solictar a DAPARD o la Secretaria Departamental de Salud de Antioquia la  revisión de presupuesto del producto del consultor como acción de correctiva en la participación del hallazgo</t>
  </si>
  <si>
    <t>Comunicaciones a DAPARD y la Secretaria Departamental de Salud de Antioquia, solictando acción y resultado de revisión de presupuestos.</t>
  </si>
  <si>
    <t>2017/01/17</t>
  </si>
  <si>
    <t>2017/01/24</t>
  </si>
  <si>
    <t>FILA_79</t>
  </si>
  <si>
    <t>FILA_80</t>
  </si>
  <si>
    <t>FILA_81</t>
  </si>
  <si>
    <t>Revisando las bases de datos de contratos y los instrumentos de seguimiento de planeación a 31/12/2015 para educación  se encontraron diferencias entre el valor del contrato y el valor reportado por el área financiera en los contratos 2012 C0024, 2012 C0059, 2013 C234, 2014 C028 y 2015 C 0005. Mostrando debilidad  procesos de conciliación de las áreas financiera y jurídica del Fondo.</t>
  </si>
  <si>
    <t>FILA_82</t>
  </si>
  <si>
    <t>Se observo que la estrategia de contartar con las entidades descentralizadas no fue efectiva, mas aún cuando la normatividad que le creo al Fondo le permitía contratar directamente, en virtud de lo contemplado en el articulo 7 del Decreto 4819 de 2010 le permitia al Fondo contratar de manera mas expedita por el derecho privado.</t>
  </si>
  <si>
    <t>FILA_83</t>
  </si>
  <si>
    <t>A 31 de diciembre de 2015, este contrato tiene avance del 30% y luego de cinco (5) prórrogas y (5) cinco supervisiones y debido al incumplimiento en la entrega de los productos de la etapa de diseños, se amplió el plazo a 33 meses y 11 días.</t>
  </si>
  <si>
    <t>No obstante, y debido a los incumplimientos por parte del contratista en la entrega de los productos referente a diseños y obras se mantiene la incidencia disciplinaria.</t>
  </si>
  <si>
    <t>FILA_84</t>
  </si>
  <si>
    <t>Hacer seguimientro trimestral a la ejecución de las obras objeto del contrato 107 de 2013</t>
  </si>
  <si>
    <t>Elaborar por parte de la supervisión informe trimestral de avancede las obras objeto del contrato 107 de 2013</t>
  </si>
  <si>
    <t>Informe de avance</t>
  </si>
  <si>
    <t>FILA_85</t>
  </si>
  <si>
    <t>Aunque ya fueron entregadas formalmente a la comunidad las sedes educativas,  Se presentaron constantes requerimientos por parte del Interventor por incumplimentos del contratista, no se evidencia gestión del Fondo,  ni el uso de las correspondientes  clausulas y acciones diseñadas para tal evento.</t>
  </si>
  <si>
    <t>Deficiencia en los lineamientos de control de carácter financiero para el Seguimiento a la ejecución de los contratos.</t>
  </si>
  <si>
    <t>FILA_86</t>
  </si>
  <si>
    <t>Hallazgo con presunta connotación disciplinaria, falta de supervisión del Fondo y  no declaratoria de incumplimiento,  baja amortización del anticipo que no encuentra respaldo en las obras,  el plazo parcial venció para 3 sedes de acuerdo con el Otrosí N 3.  Se observa gestión ineficiente, inoportuna e ineficaz soportada en los incumplimientos de avance de obra y plazos.</t>
  </si>
  <si>
    <t>FILA_87</t>
  </si>
  <si>
    <t>FILA_88</t>
  </si>
  <si>
    <t>Calidad de Construcción - Contrato de Compraventa 085 de 2012</t>
  </si>
  <si>
    <t>De acuerdo al contrato 085, el Fondo adquiere 200 viviendas en Municipio de Galapa en  Ciudadela Villa Olimpica. Proyecto  entregado en 2013 y en visita en 2016 se  evidencia deficiencias en el proceso constructivo y el incumplimiento de las especificaciones tecnicas determinadas en la norma sismo resistente. Esta observacion presenta un posible detrimento patrimonial de $197 millones.</t>
  </si>
  <si>
    <t>FILA_89</t>
  </si>
  <si>
    <t>Verificar que las acciones realizadas por el contratista entre el 19 de septiembre y el 15 de octubre de 2016, en atención a las observaciones realizadas por la CGR en su visita, resolvieron la deficiencia identificada por la CGR.</t>
  </si>
  <si>
    <t>Realizar una visita de campo al proyecto para verificar de forma aleatoria las reparaciones realizadas por el contratista, de los cual se emitira un informe.</t>
  </si>
  <si>
    <t>Informe de la visita Entregado.</t>
  </si>
  <si>
    <t>2017/01/10</t>
  </si>
  <si>
    <t>2017/03/31</t>
  </si>
  <si>
    <t>FILA_90</t>
  </si>
  <si>
    <t>Analizar el informe semestral del estado de condicion de las obras, con el fin de tomar decisiones a que haya lugar.</t>
  </si>
  <si>
    <t>Hacer seguimiento periodico a las obras entregadas, que el sector determine, con el fin de verificar el estado de condiciones de las mismas.</t>
  </si>
  <si>
    <t>Informe Semestral</t>
  </si>
  <si>
    <t>FILA_91</t>
  </si>
  <si>
    <t>Avance del Contrato de Obra 851 de 2014</t>
  </si>
  <si>
    <t>falta de control y seguimiento por parte de la supervision del fondo.</t>
  </si>
  <si>
    <t>Realizar  seguimiento para garantizar la fecha de terminación de la obra.</t>
  </si>
  <si>
    <t>Elaborar un Informe Trimestral de ejecución del proyecto, para garantizar el cumplimiento del cronograma.</t>
  </si>
  <si>
    <t>Informe Trimestral.</t>
  </si>
  <si>
    <t>2017/08/31</t>
  </si>
  <si>
    <t>FILA_92</t>
  </si>
  <si>
    <t>FILA_93</t>
  </si>
  <si>
    <t>FILA_94</t>
  </si>
  <si>
    <t>Era posible pre establecer antes de la contratación de los estudios, el número de los damnificados que se beneficiarian con los Distritos de Adecuación de Tierras, si se hubiese realizado el respectivo levantamiento de información en este sentido</t>
  </si>
  <si>
    <t>La información inicial de los censos de damnificados que sirvió de fundamento para adelantar los contratos de estudio de factibilidad, no fue cotejada ni verificada en campo para establecer el número real de familias beneficiadas con los proyectos que pretendia desarrollar el Fondo.</t>
  </si>
  <si>
    <t>Gestionar una propuesta para  la ejecución del proyecto, a partir de los resutados del estudio de factibilidad.</t>
  </si>
  <si>
    <t>Elaborar y presentar propuesta para la ejecución del proyecto</t>
  </si>
  <si>
    <t>Propuesta Presentada</t>
  </si>
  <si>
    <t>2017/05/31</t>
  </si>
  <si>
    <t>FILA_95</t>
  </si>
  <si>
    <t>Generar una base de conocimiento a partir de esta experiencia, para orientar la toma de decisiones informada, que permita definir si es conveniente avanzar con los estudios de factibilidad, teniendo en cuenta entre otros el número de beneficiarios y damnificados a atender.</t>
  </si>
  <si>
    <t>Elaborar un documento de insumo de conocimientos con criterios para establecer la conveniencia de contratar  los de estudios de factibilidad de distritos de riego en el Fondo Adaptación que incluya la verificación de los beneficiarios.</t>
  </si>
  <si>
    <t>Documento de lineamiento</t>
  </si>
  <si>
    <t>2017/01/15</t>
  </si>
  <si>
    <t>FILA_96</t>
  </si>
  <si>
    <t>En el proceso de contratación 176 de 2013  se evidenció que en la propuesta técnica, el consultor no contempló la participación de nacionales colombianos para el desarrollo de la actividad, de igual forma, en la evaluación realizada por el Fondo no menciona dicho criterio.</t>
  </si>
  <si>
    <t>En el estudio de mercado realizado se evidenció que no existían en el país especialistas con la experiencia integral con la capacidad de orientar, coordinar, controla y dirigil un proyecto con la complejidad especifica del proyecto.</t>
  </si>
  <si>
    <t>Asegurar que en procesos futuros de contratación internacional se incluyan nacionales  en los diferentes niveles de ejecución del contrato; se considerará la contratacional de profesionales nacionales para perfiles complementarios y operativos en un análisis integral del equipo de trabajo</t>
  </si>
  <si>
    <t>FILA_97</t>
  </si>
  <si>
    <t>No cumplir con el ordenamiento ambiental en las cuencas priorizadas que constituyen la meta CONPES a causa de que algunas de ellas se encuentran desfinanciadas</t>
  </si>
  <si>
    <t>Los requerimientos exigidos por la norma en el momento en el que se planeó el proyecto fueron diferentes a los requerimientos finales establecidos en la Guía para el desarrollo de los planes de ordenamiento (Decreto 1640 de 2012), lo que ocasiono que los recursos asignados fueran insuficientes en relación a los nuevos requerimientos</t>
  </si>
  <si>
    <t>Adelantar las gestiones requeridas para la consecución de  los recursos para la ejecución del 100% de las metas del Sector</t>
  </si>
  <si>
    <t>Adelantar gestiones con MADS, Corporaciones, Ministerio de Hacienda  y DNP para la ejecución de los POMCAS en cuencas priorizadas</t>
  </si>
  <si>
    <t>Comunicaciones</t>
  </si>
  <si>
    <t>FILA_98</t>
  </si>
  <si>
    <t>No cumplir con la entrega de las estaciones hidrometeorológicas en los tiempos previstos en el contrato.</t>
  </si>
  <si>
    <t>Los equipos se importaron a Colombia y se sometieron a pruebas técnicas cuyo resultado implicó incurrir en tiempos adicionales a los inicialmente planeados ya que fue necesario devolverlos a fabrica ajustarlos e importarlos nuevamente.  Las caracteristicas de los equipos existentes dificultaron la compatibilización de los equipos nuevos con la tecnología existente.</t>
  </si>
  <si>
    <t>Establecer un plan de contingencia que permita  optimizar tiempos de ejecución de varias actividades con el fin de minimizar los atrasos y de esta manera ajustar el cronograma del contrato para cumplir con el objeto del proyecto con la calidad requerida (Sistema de Alertas Tempranas) sin impactar la duración final y la entrega de los productos</t>
  </si>
  <si>
    <t>Gestionar otrosi para ajustar las fechas de entrega ajustadas al plan de contingencia aprobado.</t>
  </si>
  <si>
    <t>Otrosi</t>
  </si>
  <si>
    <t>2016/11/03</t>
  </si>
  <si>
    <t>FILA_99</t>
  </si>
  <si>
    <t>EN VIA CORREDOR PONEDERA - CARRETO  SE EVIDENCIA  DAÑOS COMO: AHUELLAMIENTO, PERDIDA DE LIGA, OJO DE PESCADO Y DESGASTE PREMATURO DEL PAVIMENTO...INCUMPLIMIENTO  NORMATIVIDAD TECNICA LEGAL DEL INVIAS Y DE  OBLIGACIONES CONTRACTUALES.  A LA FECHA EL FONDO NO HA HECHO EFECTIVO LOS AMPAROS DE LA POLIZA. DETRIMENTO AL PATRIMONIO PUBLICO POR 329,2 MILLONES</t>
  </si>
  <si>
    <t>Las caracteristicas tecnológicas de los equipos existentes pueden dificultar la compatibilidad con los equipos nuevos</t>
  </si>
  <si>
    <t>Asegurar que para la ejecución del contrato se consideren se consideren las acciones y/o condiciones particulares que puedan afectar el desarrollo del mismo.</t>
  </si>
  <si>
    <t>Realizar al inicio de los contratos de este tipo un taller de retroalimentación técnica para la elaboración del plan de dirección del contrato que contemple las acciones y/o condiciones particulares que puedan afectar el desarrollo del mismo.</t>
  </si>
  <si>
    <t>Taller de retroalimentación</t>
  </si>
  <si>
    <t>FILA_100</t>
  </si>
  <si>
    <t>FALTA DE GESTION DE LA SUPERVISION E INTERVENTORIA DEL CONTRATO</t>
  </si>
  <si>
    <t>FILA_101</t>
  </si>
  <si>
    <t>FILA_102</t>
  </si>
  <si>
    <t>_ADELANTAR CORRECCION DE FALLOS EN LAS OBRAS, POR PARTE DEL CONTRATISTA, SUPERVISADOS POR LA INTERVENTORIA Y VERIFICADOS POR QUIEN DESIGNE LA ENTIDAD.</t>
  </si>
  <si>
    <t>INFORME DE INTERVENTORIA DONDE SE EVIDENCIE EL CUMPLIMIENTO DE LA REPARACION E LOS FALLOS ENCONTRADOS EN OBRA</t>
  </si>
  <si>
    <t>INFORME</t>
  </si>
  <si>
    <t>2016/12/15</t>
  </si>
  <si>
    <t>FILA_103</t>
  </si>
  <si>
    <t>INFORME DE LA AUDITORIA SOBRE EL CUMPLIMIENTO DE LAS SUBSANACIONES</t>
  </si>
  <si>
    <t>FILA_104</t>
  </si>
  <si>
    <t>_VERIFICAR LAS DIFERENCIAS DE CANTIDADES DE OBRA</t>
  </si>
  <si>
    <t>INFORME DE LA AUDITORIA DE LAS DIFERENCIAS EN LAS CANTIDADES</t>
  </si>
  <si>
    <t>FILA_105</t>
  </si>
  <si>
    <t>_ ANALIZAR EL INFORME SEMESTRAL DEL ESTADO DE CONDICION DE LAS OBRAS CON EL FIN DE TOMAR LAS DECISIONES A QUE HALLA LUGAR.</t>
  </si>
  <si>
    <t>HACER SEGUIMIENTO PERIODICO A LOS OBRAS ENTREGADAS, QUE EL SECTOR DETERMINE, CON EL FIN DE VERIFICAR EL ESTADO DE CONDICION DE LAS MISMAS</t>
  </si>
  <si>
    <t>FILA_106</t>
  </si>
  <si>
    <t>VERIFICAR CON ACTAS DE RECIBO LAS CANTIDADES FINALES EJECUTADAS POR LOS DOS CONTRATISTAS DE OBRA, CTTOS 119 Y 121 DE 2014</t>
  </si>
  <si>
    <t>ACTA DE RECIBO FINAL DONDE SE OBSERVEN LAS CANTIDADES DE OBRA FINALES EJECUTADAS POR LOS CONTRATISTAS</t>
  </si>
  <si>
    <t>ACTA DE RECIBO FINAL</t>
  </si>
  <si>
    <t>2017/11/30</t>
  </si>
  <si>
    <t>FILA_107</t>
  </si>
  <si>
    <t>Revisados los contratos interadministrativos suscritos por el Fondo se observó: El Fondo no lleva control sobre los certificados de disponibilidad de recursos y compromete recursos sin que cuenten con amparo presupuestal lo que genera riesgos en los compromisos adquiridos por el Fondo y conlleva a desorden administrativo.</t>
  </si>
  <si>
    <t>FILA_108</t>
  </si>
  <si>
    <t>En el sector Transporte se encontraron diferencias, al confrontar la información suministrada en las bases de datos (Matriz de contratación e instrumento de seguimiento) frente a lo establecido en los contratos.  A partir de esto la información  no resulta veraz, consistente y actualizada, de manera que no permite reflejar la realidad de la contratación del Fondo. }</t>
  </si>
  <si>
    <t>FILA_109</t>
  </si>
  <si>
    <t>EN VISITA A LA VIA DE INSPECCION OCULAR SE EVIDENCIAN:  PROBLEMAS DE COMPACTACION, PERDIDA DE LIGA, OJO DE PESCADO, FISURAS LONGITUDINALES  Y LOS EMPALMES DE LA COLOCACION DE LA MEZCLA ASFALICA,PAVIMENTO PRESENTA EXUDACION, FISURAS DE  BERMA Y DESGASTE PREMATURO EN EL PAVIMENTO, A PESAR DE LLEVAR 15 MESES ENTREGADO, LO QUE PUEDE AFECTAR LA VIDA UTIL DEL PAVIMENTO  CTO 119/14 VALORCOM</t>
  </si>
  <si>
    <t>FALTA DE GESTION DE LA SUPERVISION E INTERVENTORIA DEL CONTRATO </t>
  </si>
  <si>
    <t>FILA_110</t>
  </si>
  <si>
    <t>FILA_111</t>
  </si>
  <si>
    <t>_ADELANTAR CORRECCION DE FALLOS POR PARTE DEL CONTRATISTA, SUPERVISADOS POR LA INTERVENTORIA.</t>
  </si>
  <si>
    <t>FILA_112</t>
  </si>
  <si>
    <t>FILA_113</t>
  </si>
  <si>
    <t>_VERIFICAR LAS DIFERENCIAS DE CANTIDADES (ATIP)</t>
  </si>
  <si>
    <t>FILA_114</t>
  </si>
  <si>
    <t>FILA_115</t>
  </si>
  <si>
    <t>Falta de planeación en la programación y estructuración de las actividades y productos del Convenio 015-2013, comprometiendo recursos durante 25 meses, es decir, durante las vigencias 2013 a 2015 que podían ser utilizados en los proyectos que estaban desfinanciados por el Fondo durante estas vigencias (Página 251)</t>
  </si>
  <si>
    <t>El Fondo comprometió $ 100,000 millones desde el 24 de junio de 2013 y transcurridos 25 meses, mediante otrosí # 2 excluyó actividades que permitieron liberar recursos por $ 55,321 millones, lo cual se genera por debilidades en la estructuración del convenio 015 de 2013</t>
  </si>
  <si>
    <t>Elaborar Términos y Condiciones Contractuales necesarios para la celebración de convenios interadministrativos comprometiendo únicamente los recursos que pueden ser ejecutados de acuerdo a la disponibilidad con la que cuenten las entidades vinculadas para adelantar las actividades planificadas</t>
  </si>
  <si>
    <t>Elaborar una directriz dirigida a las entidades vinculadas al Proyecto Plan Jarillón en el sentido de planificar de manera estricta la contratación derivada del convenio marco incluyendo únicamente las obras efectivamente ejecutables en cada vigencia</t>
  </si>
  <si>
    <t>directriz</t>
  </si>
  <si>
    <t>FILA_116</t>
  </si>
  <si>
    <t>Expedir certificados de disponibilidad de recursos (CDR) únicamente de las obras ejecutables en cada convenio derivado, garantizando de esta forma una mejor planeación de los recursos del Fondo</t>
  </si>
  <si>
    <t>expedición CDR</t>
  </si>
  <si>
    <t>FILA_117</t>
  </si>
  <si>
    <t>Debilidades en el control y seguimiento por parte del Fondo a la ejecución del convenio, afectando los objetivos misionales establecidos en el Plan Estratégico y las metas anuales del megaproyecto Jarillón de Cali (Página 252-254)</t>
  </si>
  <si>
    <t>No se evidencia gestión por parte del fondo para adoptar las medidas necesarias y hacer efectivo el cumplimiento de los compromisos adquiridos en el contrato, ni el uso de las correspondientes cláusulas y acciones establecidas en el convenio para estos fines</t>
  </si>
  <si>
    <t>Adoptar medidas encaminadas a conminar a las entidades vinculadas al Proyecto Plan Jarillón con el fin que estas den cumplimiento a  los compromisos adquiridos en cada convenio derivado así como en el convenio marco 001-2015</t>
  </si>
  <si>
    <t>Analizar  los informes de supervisión que dan cuenta de la ejecución por cada convenio derivado e identificar la necesidad o no de iniciar acciones encaminadas a exigir el cumplimiento de las obligaciones contenidas en los convenios</t>
  </si>
  <si>
    <t>Informe de supervisión</t>
  </si>
  <si>
    <t>FILA_118</t>
  </si>
  <si>
    <t>Falta de Seguimiento, control y monitoreo, así como inobservancia de los principíos de la Ley 87 de 1993, lo cual no permite el mejoramiento continuo del Fondo.</t>
  </si>
  <si>
    <t>Debilidad en la implementación del Sistema de Control Interno</t>
  </si>
  <si>
    <t>Fortalecimiento del Proceso del Monitoreo y Evaluación, a través de la actualización  y mejora de la documentación</t>
  </si>
  <si>
    <t>Formular el programa anual de auditoría basado en riesgos  de conformidad con la Guía de Auditoría para las Entidades Públicas. 2015</t>
  </si>
  <si>
    <t>Programa Anual de Auditorías formulado</t>
  </si>
  <si>
    <t>FILA_119</t>
  </si>
  <si>
    <t>Actualizar la documentación del proceso de Monitoreo y Evaluación</t>
  </si>
  <si>
    <t>Kit documental del proceso</t>
  </si>
  <si>
    <t>FILA_120</t>
  </si>
  <si>
    <t>Conformación, consolidación y articulación del Equipo MECI</t>
  </si>
  <si>
    <t>Realizar reuniones de seguimiento mensuales para la verificación de la implementación  y mejoramiento continuo del Sistema de Control Interno</t>
  </si>
  <si>
    <t>Reuniones mensuales de seguimiento realizadas</t>
  </si>
  <si>
    <t>2017/02/03</t>
  </si>
  <si>
    <t>En sesión del Comité de Control Interno se autorizó ajustar la frecuencia de ejecución "mensuales" cómo se formuló en dic/2016. Se mantiene la meta de 11 reuniones</t>
  </si>
  <si>
    <t>FILA_121</t>
  </si>
  <si>
    <t>Presentación de resultados de informes y auditorías en los  Comités de Coordinación de Control Interno</t>
  </si>
  <si>
    <t>Elaborar presentaciones con los resultados de infornes y auditorías</t>
  </si>
  <si>
    <t>Envío de Informes al Comité de Coordinación de Control Interno</t>
  </si>
  <si>
    <t>2017/04/03</t>
  </si>
  <si>
    <t>2017/12/20</t>
  </si>
  <si>
    <t>FILA_122</t>
  </si>
  <si>
    <t>Efectuar seguimiento al cumplimiento de las acciones programadas en el Plan de Mejoramiento que la entidad diseña con el fin de atacar las causas que dieron origen a los hallazgos presentados por la Controlaría General de la República producto de la auditoría</t>
  </si>
  <si>
    <t>Verificar el cumplimiento de las acciones, en fechas de implementación, en productos y alcance esperado para cada una.</t>
  </si>
  <si>
    <t>Planes de mejoramiento verificados</t>
  </si>
  <si>
    <t>2018/01/15</t>
  </si>
  <si>
    <t>FILA_123</t>
  </si>
  <si>
    <t>Efectuar seguimiento al cumplimiento de las acciones programadas en el Plan de Mejoramiento que la entidad diseña con el fin de atacar las causas que dieron origen a las observaciones presentadas producto de las auditorias Internas y seguimientos  realizados por Control Interno en la vigencia.</t>
  </si>
  <si>
    <t>Asesorar la formulación de los planes de mejoramiento y de las acciones de mejora para que se identifiquen las causas raíz de las observaciones.</t>
  </si>
  <si>
    <t>Mesas de trabajo realizadas</t>
  </si>
  <si>
    <t>2017/04/20</t>
  </si>
  <si>
    <t>FILA_124</t>
  </si>
  <si>
    <t>Seguimiento y mejora a la implementación de las acciones para el tratamiento de los riesgos</t>
  </si>
  <si>
    <t>Monitoreo trimestral a las acciones de manejo de los riesgos.</t>
  </si>
  <si>
    <t>Informes de lideres de los Procesos- Equipo MECI</t>
  </si>
  <si>
    <t>FILA_125</t>
  </si>
  <si>
    <t>Falta de observancia de lo establecido en el decreto 4819 de 2010, impactando significativamente en el Control preventivo a los procesos misionales, además de un aumento en la materialización de los riesgos inherente a la gestión del Fondo e incumplimiento a las obligaciones contractuales.</t>
  </si>
  <si>
    <t>No se cumplió con la obligación de contar durante la vigencia 2015, con una Auditoría Técnica e Integral con enfoque Preventivo (ATIP), denotando falta de planeación.</t>
  </si>
  <si>
    <t>Adelantar el proceso de contratación de la ATIP, con anticipación.</t>
  </si>
  <si>
    <t>Solicitar al Consejo Directivo los recursos para la contratación de la ATIP.</t>
  </si>
  <si>
    <t>Solicitud al Consejo Directivo</t>
  </si>
  <si>
    <t>2017/10/15</t>
  </si>
  <si>
    <t>En sesión del Comité de Control Interno se autorizó ajustar la fecha de terminación de esta actividad. Se mantiene la meta de 1 solicitud</t>
  </si>
  <si>
    <t>FILA_126</t>
  </si>
  <si>
    <t>No se cumplió con la obligación de contar con una Auditoría Técnica e Integral con enfoque Preventivo (ATIP), denotando falta de planeación.</t>
  </si>
  <si>
    <t>Elaborar los TCC para la contratación de la ATIP</t>
  </si>
  <si>
    <t>TCC Elaborados</t>
  </si>
  <si>
    <t>2017/08/15</t>
  </si>
  <si>
    <t>FILA_127</t>
  </si>
  <si>
    <t>2017/11/01</t>
  </si>
  <si>
    <t>FILA_128</t>
  </si>
  <si>
    <t>Definir un plan de contingencia, para dar  continuidad al ciclo de mejora por el tiempo que no se cuente  con la ATIP, en el caso de que se presente un proceso de contratación fallido</t>
  </si>
  <si>
    <t>Elaborar el plan de contingencia</t>
  </si>
  <si>
    <t>Plan de contingencia elaborado</t>
  </si>
  <si>
    <t>En sesión del Comité de Control Interno se autorizó ajustar la fecha de terminación de esta actividad. Se mantiene la meta de 1 plan elaborado</t>
  </si>
  <si>
    <t>FILA_129</t>
  </si>
  <si>
    <t>Según la  información de  la respuesta al Oficio AE FA010 y  Oficio AE FA-007 en el archivo giros y pagos fiducia frente al informe financiero  a 31/12/2015 de FIDUOCCIDENTE y FIDUPREVISORA se encontraron diferencias en Aportes y pagos FADAP y FIDEPREVISORA reportados por el Fondo y lo reportado por el PA.  Falta de control y seguimiento de los recursos manejados en las Fiducias.</t>
  </si>
  <si>
    <t>Deficiencia en la conciliación de la información financiera entre el Fondo Adaptacion y las Fiduciarias.</t>
  </si>
  <si>
    <t>Realizar conciliación trimestral de información financiera.</t>
  </si>
  <si>
    <t>Elaborar conciliación de información trimestra  identificando las partidas conciliatorias.</t>
  </si>
  <si>
    <t>Conciliaciones  trimestrales  para la vigencia 2017.</t>
  </si>
  <si>
    <t>FILA_130</t>
  </si>
  <si>
    <t>A  31/12/2015 se han liberado o reducido el valor de CDR. En la muestra de CDR expedidos por FADAP hay recursos  que permanecieron comprometidos hasta 920 días y a 31/12/2015 se liberaron en un 100%. No hay control de recursos comprometidos y  se incumple el Plan de Acción Anual, pues se reducen los cupos de los recursos asignados para cada sector.</t>
  </si>
  <si>
    <t>Debilidades en la Planeación de los Recursos</t>
  </si>
  <si>
    <t>Suscribir un acuerdo de servicio entre Secretaria General Equipo de Trabajo de Gestión Financiera y la Oficina Asesora de Planeación y Cumplimiento, para el manejo de CDR</t>
  </si>
  <si>
    <t>Acuerdo de servicio de manejo de CDR`s</t>
  </si>
  <si>
    <t>Documento de Acuerdo de Servicio</t>
  </si>
  <si>
    <t>FILA_131</t>
  </si>
  <si>
    <t>Tanto las Fiduciarias que administran estos anticipos, como los interventores y/o supervisores del Fondo, no realizan verificación, control, seguimiento y monitoreo de los rendimientos financieros generados por los anticipos.  Lo anterior, denota que los responsables de consolidar la información, no realizan verificación, control y seguimiento sobre la información a conciliar.</t>
  </si>
  <si>
    <t>FILA_132</t>
  </si>
  <si>
    <t>Al comparar los rendimientos financieros de los anticipos a 31/12/2015  de Educación en la base del área financiera, frente al reporte generado por el sector ; se evidencian rendimientos no identificados por $68.28 m y diferencias negativas por $14.3 m. Lo que evidencia falta de verificación, control y seguimiento por parte del Fondo y los responsables.</t>
  </si>
  <si>
    <t>FILA_133</t>
  </si>
  <si>
    <t>Comparada la base de datos de las amortizaciones por tercero del área financiera a 31/12/ 2015 frente a los reportes del sector Educación soportados en los informes del interventor, se encontraron diferencias positivas por $98,5m  y negativas de $47,8m Lo que evidencia falta de verificación, control y seguimiento por parte del Fondo y los responsables.</t>
  </si>
  <si>
    <t>FILA_134</t>
  </si>
  <si>
    <t>Revisado el 2014-C-203 suscrito entre el Fondo y FINDETER, se evidenció que el aporte del Fondo se realizó el 19/6/2015 y que los rendimientos financieros generados por el aporte, a dic/2015 eran de $317 millones, que no han sido registrados en los estados financieros del Fondo.  Lo anterior evidencia falta de control, seguimiento y comunicación entre las diferentes áreas involucradas.</t>
  </si>
  <si>
    <t>FILA_135</t>
  </si>
  <si>
    <t>Dentro del anticipo del contrato 2013 C-181 del megaproyecto Jarillón de Cali por $2.228 millones, girado el 29 de octubre de 2013, no incluyen los rendimientos financieros por $53.4 millones al 31 de diciembre de 2015. Lo anterior denota debilidades del sistema de control interno que impiden su reconocimiento contable.</t>
  </si>
  <si>
    <t>FILA_136</t>
  </si>
  <si>
    <t>El contrato 2013-C-181-14-001 por $9.021 millones, no contempla el pago de anticipo; sin embargo, en la cuenta Avances y anticipos entregados se registra a 31/12/2015 un valor  $8.570 millones Esto evidencia falta de control y seguimiento por parte del Fondo,  el área financiera no cumple con  un control interno contable</t>
  </si>
  <si>
    <t>FILA_137</t>
  </si>
  <si>
    <t>La información publicada en la página WEB, permite el acceso a información general de los macro proyectos que adelanta el Fondo Adaptación; sin embargo, para la consulta de las obras de inversión adelantada en los mismos y en los proyectos realizados y que se adelantan en los diferentes sectores no se encuentra información relacionada.</t>
  </si>
  <si>
    <t>Debilidades en la determinación de los requisitos y condiciones que debe cumplir la información generada en desarrollo de la gestión adelantada por el Fondo tanto física como virtual, en aras de garantizar la buena calidad de la misma con criterios tales como precisión, oportunidad, relevancia y comprensibilidad, que permitan la consulta de los diferentes entes de control y la comunidad.</t>
  </si>
  <si>
    <t>Generar la Política de Documento Electrónico. Ejecutar proyecto de mejora del Sistema PSA  para ser Sitio web público Verificar que la información este acorde con lineamientos de comunicaciones Publicar en la página WEB el link a dicha página</t>
  </si>
  <si>
    <t>Revisión de textos e imagen de la herramienta: inicio 15/12/2017 - final 28/02/2018.</t>
  </si>
  <si>
    <t>Herramienta actualizada y públicada en la página Web del Fondo</t>
  </si>
  <si>
    <t>2017/12/15</t>
  </si>
  <si>
    <t>PM AUD 2016</t>
  </si>
  <si>
    <t>FILA_138</t>
  </si>
  <si>
    <t>Socialización a la comunidad: inicio 15/12/2017 - final 15/02/2018.</t>
  </si>
  <si>
    <t>2018/02/15</t>
  </si>
  <si>
    <t>FILA_139</t>
  </si>
  <si>
    <t>Vinculación a la página Web del Fondo: inicio 01/03/2017 - final 31/03/2018.</t>
  </si>
  <si>
    <t>2018/03/31</t>
  </si>
  <si>
    <t>FILA_140</t>
  </si>
  <si>
    <t>Respecto a la elaboración de documentos generados en el desarrollo de los contratos suscritos para la realización de proyectos, no se evidencia dentro de las obligaciones, criterios y atributos técnicos para la parametrización de la información por parte del Fondo con el fin de recibir bajo los mismos parámetros a fin de consolidar, archivar y/o registrar del conjunto de documentos.</t>
  </si>
  <si>
    <t>Adicionar a los nuevos contratos suscritos por el Fondo Adaptación, las obligaciones contractuales los criterios y atributos técnicos para la parametrización de la información a recibir por parte del Fondo Adaptación.</t>
  </si>
  <si>
    <t>Definir una obligación contractual que garantice la parametrización de la información sea cual fuere su fecha, forma y soporte material  a fin de consolidar, archivar y/o registrar del conjunto de documentos recibidos por el Fondo Adaptación en cada una de las etapas contractuales.</t>
  </si>
  <si>
    <t>Obligación contractual aprobada, socializada e incluida en los nuevos contratos que suscriba el Fondo Adaptación.  Contratos elaborados por el Fondo Adaptación que incluyen dentro de sus obligaciones contractuales la parametrización de la información conforme a lo establecido por la entidad para tal fin.</t>
  </si>
  <si>
    <t>FILA_141</t>
  </si>
  <si>
    <t>Incluir en los contratos la obligación de entregar la documentación producida durante el desarrollo del contrato, conforme a los lineamientos establecidos por la entidad, a saber: Circular 017 de 2015, Manual de Archivo y Correspondencia de la entidad, Programa de Gestión Documental, Políticas de radicación y el Manual de Contratación vigente.</t>
  </si>
  <si>
    <t>FILA_142</t>
  </si>
  <si>
    <t>Gestión del proceso de programación presupuestal 2016 y congruencia entre ésta y el presupuesto aprobado para la vigencia auditada</t>
  </si>
  <si>
    <t>La etapa de programación presupuestal adelantada por el Fondo Adaptación para la vigencia 2016, no se desarrollo atendiendo los lineamientos impartidos por el organo rector en materia presupuestal, presentandose presuntos incumplimientos de la normatividad que le es aplicable a esta fase del ciclo presupuestal.</t>
  </si>
  <si>
    <t>Actualizar los lineamientos para la planeación de los recursos, incluyendo formato para la realización de la misma.</t>
  </si>
  <si>
    <t>Realizar la actualización de los lineamientos para la planeación de recursos mediante la incorporación de un formato (plantilla), como guía para la elaboración detallada de la planeación.</t>
  </si>
  <si>
    <t>Lineamiento actualizado</t>
  </si>
  <si>
    <t>FILA_143</t>
  </si>
  <si>
    <t>Las justificaciones de solicitud de recursos de inversión y de funcionamiento, se deben presentar en forma detallada y de acuerdo con los topes presupuestales de SIIF Nación y aparte los requerimientos adicionales.</t>
  </si>
  <si>
    <t>Emitir lineamientos a cada uno de los Equipos de Trabajo responsables de solicitar y justificar los recursos requeridos para la vigencia siguiente.</t>
  </si>
  <si>
    <t>Lineamientos enviados a los Equipos de Trabajo  Solicitudes de recursos con el lleno de los requisitos</t>
  </si>
  <si>
    <t>2017/09/30</t>
  </si>
  <si>
    <t>FILA_144</t>
  </si>
  <si>
    <t>Revisar y validar las solicitudes de recursos.</t>
  </si>
  <si>
    <t>FILA_145</t>
  </si>
  <si>
    <t>Falencias en el desarrollo del proceso de programación de Gastos de Inversión vigencia 2016, El Fondo Adaptación no presentó dentro del documento de justificación del anteproyecto, información que soportara los bienes y servicios completos que requerian ser financiados con cargo al presupuesto de inversión, durante el 2016.</t>
  </si>
  <si>
    <t>Falta de identificación y determinación de las necesidades concretas que demandan ser pagadas durante la vigencia 2016.</t>
  </si>
  <si>
    <t>Implementar los lineamientos de planeación actualizados con el formato correspondiente</t>
  </si>
  <si>
    <t>Realizar capacitaciones para el diligenciamiento del  formato (plantilla), como guía para la elaboración detallada de la planeación</t>
  </si>
  <si>
    <t>Capacitaciones Realizadas</t>
  </si>
  <si>
    <t>2018/01/16</t>
  </si>
  <si>
    <t>2018/01/30</t>
  </si>
  <si>
    <t>FILA_146</t>
  </si>
  <si>
    <t>Divulgar el seguimiento al avance en la ejecución de la planeación presupuestal.</t>
  </si>
  <si>
    <t>Realizar y publicar un informe ejecutivo, del seguimiento al avance en la ejecución de la planeación presupuestal.</t>
  </si>
  <si>
    <t>Informe publicado</t>
  </si>
  <si>
    <t>2017/10/30</t>
  </si>
  <si>
    <t>2019/01/30</t>
  </si>
  <si>
    <t>FILA_147</t>
  </si>
  <si>
    <t>Diferencia identificada entre la desagregación presupuestal y el presupuesto definitivo en los siguientes rubros Para el rubro de Sueldos Personal de Nómina Con relación al rubro de Adquisición de Bienes y Servicios En cuanto a los certificados de disponibilidad, que transcurrieran entre dos (2) y ocho (8) meses entre la fecha de expedición y su afectación definitiva con compromisos.</t>
  </si>
  <si>
    <t>Falta de Planeación y seguimiento al Plan  de Adquisiciones, por parte de los diferentes Equipos de Trabajo que ejecutan recursos de funcionamiento.</t>
  </si>
  <si>
    <t>Establecer responsables en los diferentes Equipos de Trabajo que ejecutan recursos de funcionamiento, para que realicen  seguimiento al cumplimiento del Plan de Adquisiciones  Elaborar y presentar la solicitud de modificación al Plan de Adquisiciones, debidamente justificada y autorizada por la Secretaria General.</t>
  </si>
  <si>
    <t>Reunión mensual con los responsables de cada de Equipo de Trabajo, para efectuar seguimiento  a la ejecución del Plan de Adquisiciones.</t>
  </si>
  <si>
    <t>Acta  Solicitud de modificaciones  Plan de Adquisiciones actualizado</t>
  </si>
  <si>
    <t>FILA_148</t>
  </si>
  <si>
    <t>Registrar modificaciones al Plan de Adquisiciones</t>
  </si>
  <si>
    <t>FILA_149</t>
  </si>
  <si>
    <t>Reconocimiento de obligaciones sin el recibo de los bienes y servicios contratados</t>
  </si>
  <si>
    <t>Deficiencias en los lineamientos de control para la constitución de las cuentas por pagar al cierre de cada vigencia</t>
  </si>
  <si>
    <t>1) Emitir directriz previo al cierre contable de la vigencia fiscal,  estableciendo lineamientos para la constitución y el reconocimiento de las cuentas por pagar.</t>
  </si>
  <si>
    <t>1) Solicializar el lineamiento para la constitución de las cuentas por pagar</t>
  </si>
  <si>
    <t>Lineamiento socializado</t>
  </si>
  <si>
    <t>FILA_150</t>
  </si>
  <si>
    <t>Presunto incumplimiento de las especificaciones financieras y de inversión del Contrato de Fiducia 049 de 2012, en la medida en que el Consorcio certificó disponibilidad sobre unos recursos que no le habían sido transferidos y en consecuencia no hacían parte de los bienes fideicomitidos sobre los cuales pudiera ejercer su función de administración.</t>
  </si>
  <si>
    <t>- Falta de claridad en la terminología utilizada en el Manual de Manejo de Recursos de Inversión</t>
  </si>
  <si>
    <t>- Ajustar terminología del Manual de Manejo de Recursos de Inversión</t>
  </si>
  <si>
    <t>- Ajustar Manual de Manejo de recursos de Inversión</t>
  </si>
  <si>
    <t>Manual de Manejo de Recursos de Inversión ajustado</t>
  </si>
  <si>
    <t>FILA_151</t>
  </si>
  <si>
    <t>Teniendo en cuenta el nivel de ejecución de la vigencia futura 90414, se analizó el documento de justificación que el FA presentó ante el MHCP observando lo siguiente: Los compromisos se suscribieron con posterioridad a la fecha prevista e informada en el documento de solicitud de la vigencia futura El desplazamiento de las fechas previstas para la suscripción de los compromisos</t>
  </si>
  <si>
    <t>- Demora en iniciar los procesos contractuales amparados con recursos aprobados de vigencia futura</t>
  </si>
  <si>
    <t>- Proyectar la solicitud de vigencia futura, teniendo en cuenta los tiempos probables de aprobación de la vigencia futura y del proceso de contratación</t>
  </si>
  <si>
    <t>- Radicar procesos de contratación, inmediatamente al recibo de la autorización de vigencias futuras.</t>
  </si>
  <si>
    <t>Solicitud de vigencia futura, ajustada en tiempo y valor</t>
  </si>
  <si>
    <t>FILA_152</t>
  </si>
  <si>
    <t>Analizadas las cuentas por pagar que fueron constituidas al 31 de diciembre de 2016, se observó que el 53.30% de las mismas se registraron sin que los supervisores contractuales hubiesen certificado el recibo a satisfacción de los bienes y/o servicios contratados. Estas cuentas ascienden a $454.19 millones.</t>
  </si>
  <si>
    <t>Falta de claridad en el Informe Periódico de Supervisión y Cumpli-miento en la sección H, ítem "FECHA"</t>
  </si>
  <si>
    <t>Solicitar al Equipo de Trabajo Prevalidación de pagos,  ajustar el formato del informe de supervisión y cumplimiento en la sección H "SUPER-VISOR y/o INTERVEN-TOR, con los ítems "Fecha de Elaboración del informe" y "Fecha de recibido de los Bienes y Servicios". Verificar que la documentación aportada, este acorde conla normatividad para la constitución de cuentas por pagar.</t>
  </si>
  <si>
    <t>Solicitud Constitución de cuentas por pagar</t>
  </si>
  <si>
    <t>Oficio de solicitud. Reporte SIIF de constitución de cuentas por pagar</t>
  </si>
  <si>
    <t>FILA_153</t>
  </si>
  <si>
    <t>El FA constituyó reserva presupuestal con cargo al presupuesto de gastos de inversión, por $504.493,49 millones, que equivale al 100% de la apropiación presupuestal asignada a la Entidad, para la vigencia auditada, se evidenció que la reserva presupuestal aludida no cumple con los requisitos de constitución establecidos en el Decreto 111 de 1996-Estatuto Orgánico de Presupuesto.</t>
  </si>
  <si>
    <t>Reserva constituida en 2015 y no ejecutada en 2016, por cuanto no se recibieron los bienes y/o servicios.</t>
  </si>
  <si>
    <t>Efectuar seguimiento a los pagos amparados con la reserva presupuestal</t>
  </si>
  <si>
    <t>Reporte semanal de seguimiento al Plan de Gestión de Pagos.</t>
  </si>
  <si>
    <t>FILA_154</t>
  </si>
  <si>
    <t>Boletín mensual de seguimiento al Plan de Gestión de Pagos.</t>
  </si>
  <si>
    <t>Boletin</t>
  </si>
  <si>
    <t>FILA_155</t>
  </si>
  <si>
    <t>Comités de seguimiento del Plan de Gestión de Pagos del Fondo Adaptación</t>
  </si>
  <si>
    <t>Acta</t>
  </si>
  <si>
    <t>FILA_156</t>
  </si>
  <si>
    <t>El monto no ejecutado de la reserva presupuestal equivalente a $720,000 millones, correspondía a reserva constituida a favor de cada uno de los integrantes del Consorcio.  El saldo de la reserva aludida no se ejecutó efectivamente durante la vigencia 2016, por cuanto el Fondo Adaptación no recibió bienes y/o servicios en contraprestación de estos $720,000 millones</t>
  </si>
  <si>
    <t>FILA_157</t>
  </si>
  <si>
    <t>FILA_158</t>
  </si>
  <si>
    <t>FILA_159</t>
  </si>
  <si>
    <t>El FA constituyó reserva por $504.493,49 millones equivalente al 100% de la apropiación presupuestal de gastos de inversión asignada para esta anualidad. Sin embargo, el FA registró en el SIIF el valor correspondiente a la totalidad de la apropiación presupuestal de la vigencia, definiendo al Consorcio y al Contrato de Fiducia como el sujeto que desarrollaría las acciones objeto del FA</t>
  </si>
  <si>
    <t>FILA_160</t>
  </si>
  <si>
    <t>FILA_161</t>
  </si>
  <si>
    <t>FILA_162</t>
  </si>
  <si>
    <t>Falta de planeación contractual, derivada desde el momento mismo en que la caja de compensación suscribió el Contrato 001 de 2014, que se evidencia en cambio en las condiciones del terreno iniciales y en las que efectivamente se debe construir.</t>
  </si>
  <si>
    <t>Falta de un efectivo seguimiento por parte del supervisor y/o interventor</t>
  </si>
  <si>
    <t>El líder sectorial salud hará seguimiento de las obligaciones de los supervisores con base en el instructivo para el seguimiento y control  de los contratos, en reunión llevada a cabo mensualmente, con el fin de verificar la debida gestión por parte de los supervisores.</t>
  </si>
  <si>
    <t>Revisar en comités mensuales de seguimiento el cumplimento de las obligaciones de cada supervisor, con base en el instructivo para el seguimiento y control  de los contratos</t>
  </si>
  <si>
    <t>Acta del comité de seguimiento y lista de chequeo donde evidencie el cumplimiento de las obligaciones por parte de los supervisores</t>
  </si>
  <si>
    <t>2018/01/01</t>
  </si>
  <si>
    <t>2019/01/01</t>
  </si>
  <si>
    <t>FILA_163</t>
  </si>
  <si>
    <t>Falta de planeación contractual</t>
  </si>
  <si>
    <t>Verificar en la etapa precontractual de la contratación  de los proyectos,  la documentación  existente respecto de las condiciones del lote y del cumplimiento de las disponibilidades de servicios públicos y zonas de acceso.</t>
  </si>
  <si>
    <t>Solicitar una certificación a los municipios para el 100% de los proyectos que se vayan a contratar por parte del sector salud  que les aplique.</t>
  </si>
  <si>
    <t>Certificación de los municipios del 100% de los proyectos del sector salud a los que le aplique</t>
  </si>
  <si>
    <t>2018/12/01</t>
  </si>
  <si>
    <t>FILA_164</t>
  </si>
  <si>
    <t>Reforzar la planeación y estructuración de la contratación para la construcción del Hospital Sagrado Corazón de Jesús en el municipio El Charco verificando los estudios y diseños respecto a los lotes de manera previa a dicha contratación</t>
  </si>
  <si>
    <t>Contratar la construcción del Hospital Sagrado Corazón de Jesús en el municipio El Charco para satisfacer las necesidades de servicios de salud de la población beneficiaria, partiendo de la verificación previa de los estudios y diseños.</t>
  </si>
  <si>
    <t>Contrato de obra cuyo alcance sea la construcción del Hospital Sagrado Corazón de Jesús en el municipio El Charco</t>
  </si>
  <si>
    <t>2018/12/31</t>
  </si>
  <si>
    <t>FILA_165</t>
  </si>
  <si>
    <t>No se prevén en las justificaciones de los otrosíes todos los aspectos que deben ser analizados para lograr una apropiada ejecución del contrato en términos de calidad y oportunidad.  Falta de una adecuada supervisión que permita justificar aspectos técnicos, financieros y jurídicos al momento de solicitar modificaciones contractuales.</t>
  </si>
  <si>
    <t>Falta de una adecuada supervisión que permita justificar aspectos técnicos, financieros y jurídicos al momento de solicitar modificaciones contractuales.</t>
  </si>
  <si>
    <t>Reforzar las justificaciones consignadas en las solicitudes de modificación contractual de los proyectos del sector salud desde el punto de vista técnico, presupuestal y jurídico, según corresponda, aportando los soportes que apoyen dichas justificaciones.</t>
  </si>
  <si>
    <t>Justificar técnica, presupuestal y jurídicamente, según corresponda, las solicitudes de modificación contractual del sector salud, aportando los soportes respectivos</t>
  </si>
  <si>
    <t>Formato de solicitud de modificación contractual debidamente justificado y soportado, del 100% de los proyectos del sector salud que aplique</t>
  </si>
  <si>
    <t>FILA_166</t>
  </si>
  <si>
    <t>Suscripción de prórrogas y adiciones por más del doble de tiempo y valor, entre otros factores por falta de previsión en los tiempos oportunos para  que el  contratista pudiera dar cumplimiento contemplando variables externas como términos de importaciones.</t>
  </si>
  <si>
    <t>Indebida planeación contractual</t>
  </si>
  <si>
    <t>Tener en cuenta los tiempos de importación de los bienes de equipamiento hospitalario para la estimación del plazo real en los procesos de contratación de dotación para el sector salud</t>
  </si>
  <si>
    <t>Tener en cuenta para la estimación del plazo real en los términos y condiciones contractuales de los procesos de dotación del sector salud los tiempos de importación de los bienes de equipamiento hospitalario</t>
  </si>
  <si>
    <t>TCC en los cuales se estimen los tiempos de importación de los bienes de equipamiento hospitalario para el establecimiento del plazo del contrato, del 100% de los proyectos que aplique</t>
  </si>
  <si>
    <t>2017/10/01</t>
  </si>
  <si>
    <t>FILA_167</t>
  </si>
  <si>
    <t>Se evidenciaron debilidades en la oportuna presentación de las pólizas que deben ser constituidas por parte del contratista, así como en la aprobación de la secretaria general, de acuerdo a lo establecido en los términos de condiciones contractuales y minutas del contrato (Contrato 2016-C.0128, 2016-C-0220, 2015-C_0093 y 2016-C-0123)</t>
  </si>
  <si>
    <t>Debilidades en la oportuna constitución de garantías para aprobación y posterior inicio de la ejecución de obra. Falta de mecanismos de control del incumplimiento de la obligación contractual.</t>
  </si>
  <si>
    <t>Control en la oportunidad de la presentación de las pólizas y sus modificaciones.</t>
  </si>
  <si>
    <t>Una vez el contrato, adición o prorroga se encuentre firmado y legalizado, se procederá a enviar correo electrónico recordando el cumplimiento de la presentación de las garantías.</t>
  </si>
  <si>
    <t>Correo electrónico</t>
  </si>
  <si>
    <t>2017/10/31</t>
  </si>
  <si>
    <t>FILA_168</t>
  </si>
  <si>
    <t>No se evidenciaron los soportes que dieron origen a los 3 pagos que se efectuaron por el valor total del contrato 2016-C-0122, así como tampoco se acredito ejecución alguna por parte del contratista, del supervisor en los términos antes señalados.</t>
  </si>
  <si>
    <t>Falta de verificación en la ejecución de contrato, así como de la verificación de los documentos soportes para realizar el pago correspondiente.   No suscripción del acta de liquidación definitiva</t>
  </si>
  <si>
    <t>Memorando</t>
  </si>
  <si>
    <t>2017/12/30</t>
  </si>
  <si>
    <t>FILA_169</t>
  </si>
  <si>
    <t>FILA_170</t>
  </si>
  <si>
    <t>FILA_171</t>
  </si>
  <si>
    <t>Ejecución contratos de dotación escolar suscritos en 2016 - sector Educación. Cuatro (4) contratos no se habían ejecutado oportunamente incumpliendo con el cronograma que se planteo en los TCC que hacen parte integral de los mismos, además de llevar mas de cuatro (4) meses suspendidos.</t>
  </si>
  <si>
    <t>El FONDO presentó debilidades en la etapa de planeacion de los contratos de suministro, al no verificar el estado real de avance de las obras en las sedes educativas. No contaba con la información que le permitiera programar de manera adecuada la entrega de las dotaciones o decidir el momento oportuno en el cual realizar el proceso de contratación</t>
  </si>
  <si>
    <t>El supervisor de los contratos de Dotación deberá realizar el seguimiento a la ejecución trimestral de los contratos de dotación, frente a los avances de las obras objeto de los mismos y deberá reportar mediante informe, al líder del equipo de educación, para la toma de decisiones cuando se presenten desviaciones al cronograma.</t>
  </si>
  <si>
    <t>Informe trimestral de los contratos de dotación.</t>
  </si>
  <si>
    <t>informe de avance</t>
  </si>
  <si>
    <t>FILA_172</t>
  </si>
  <si>
    <t>Ejecución contratos de dotación escolar suscritos en 2016 - sector Educación. Se evidenciaron inconsistencias en la información que la Entidad reportó en diferentes fuentes.</t>
  </si>
  <si>
    <t>Falta de control en la información dificulta el análisis de la misma por parte de los diferentes usuarios y pone en riesgo la acertada toma de decisiones.</t>
  </si>
  <si>
    <t>Modificar la clasificación de los contratos para su reporte y por ende la metodología de cálculo del avance de los mismos para que no refleje la duración sino el avance ejecutado real, implementando como medio de control, una verificación por cada supervisor de contrato designado para tal fin, una vez cargada la información en los distintos sistemas de la Entidad.</t>
  </si>
  <si>
    <t>Ajustar la metodología de cálculo y reporte del avance de los contratos en aplicativo de seguimiento de la entidad (PSA)</t>
  </si>
  <si>
    <t>Reporte del Sistema</t>
  </si>
  <si>
    <t>FILA_173</t>
  </si>
  <si>
    <t>Llama la atención que el Contrato 064 se encontrara en proceso de liquidación el cual no había cumplido con las obligaciones por parte del contratistas en la medida en que no se habían entregado los bienes en las sedes educativas, tampoco se haya verificado que se surta el proceso de ingreso de la dotación al almacén de la Secretaria de Educación del respectivo municipio.</t>
  </si>
  <si>
    <t>Esta situación fue originada por debilidades en la planeacion para la suscripción del contrato de suministro. Se evidencia debilidades en el seguimiento del contrato por cuanto el supervisor no advirtió que la situación de entrega en sitio diferente a cada sede educativa y las actividades posteriores, conllevo a incumplir por parte del contratista.</t>
  </si>
  <si>
    <t>Reportar e incluir las actas de entrega de dotación al expediente físico y digital del Contrato 064 de 2016.</t>
  </si>
  <si>
    <t>Remitir como evidencia física producto de la acción de mejora, las cuatro (4) actas donde consta la fecha de entrega y la sede educativa objeto de la dotación del contrato 064 de 2016.</t>
  </si>
  <si>
    <t>Acta de Entrega de Dotación por sede</t>
  </si>
  <si>
    <t>FILA_174</t>
  </si>
  <si>
    <t>Contrato 064 de 2016 - Dotación Escolar - Sector Educación. El documento correspondiente al otrosí 2, no reposaba en el expediente contractual, este fue revisado en la pagina web de la Entidad, debiéndose anotar que no fue posible establecer la fecha de suscripción.</t>
  </si>
  <si>
    <t>Falta de control por parte del supervisor que no realizo las actividades de tipo administrativo y legal relacionadas con el archivo de la documentación contractual así como que los actos administrativos originados en desarrollo del contrato se encuentren debidamente elaborados.</t>
  </si>
  <si>
    <t>El supervisor del contrato 064 de 2016, deberá realizar una verificación del archivo físico y del expediente digital, con el fin de corroborar que el documento físico debidamente fechado repose en el archivo y a su vez en el sistema digital.</t>
  </si>
  <si>
    <t>Documento de gestión documental en el que se certifique la existencia del documento fisico y digital debidamente suscrito y fechado.</t>
  </si>
  <si>
    <t>Certificación de Gestión Documental del FONDO publicada</t>
  </si>
  <si>
    <t>2018/06/30</t>
  </si>
  <si>
    <t>FILA_175</t>
  </si>
  <si>
    <t>Se encontro en el expediente contractual  148 de 2014 a fin de evaluar la ejecucion que tuvo durante la vigencia 2016, se establece que a 31 de diciembre de 2016 se habia modificado en cinco oporttunidade y suspendido y o ampliado en 11 ocasioneslo anterior se traduce en que la duracion de la ejecucion se ha desplazado en el tiempo por mas del doble del inicalmente pactado.</t>
  </si>
  <si>
    <t>i) la falta de planeación en la etapa precontrac-tual.  ii) debilidades en la supervisión o interventoría por cuanto no se evidencia seguimiento y control en los términos del artículo 83 de la ley 1474 de 2011</t>
  </si>
  <si>
    <t>i) Seguimiento y control a la ejecución del proyecto y presentacion de un informe bimestral a partir de la fecha en el que se describan los controles realizados desde la interventoria y los avances  en la ejecucion del contrato reportados por esta en sus informes mensuales.</t>
  </si>
  <si>
    <t>Comité mensual de seguimiento de obra por parte de la intreventoria, debidamente documentada mediante acta con los compromisos pactados. Seguimiento detallado  del desarrollo del contrato.</t>
  </si>
  <si>
    <t>Informe de Seguimiento bimestral. Responsable supervisor del fondo</t>
  </si>
  <si>
    <t>2018/07/30</t>
  </si>
  <si>
    <t>FILA_176</t>
  </si>
  <si>
    <t>Supervisión de los contratos 107, 123, de 2016 - Administrativo con presunta incidencia disciplinaria: No se evidenció el cumplimiento de las obligaciones de los supervisores en los términos que establece el instructivo para el seguimiento y control de los contratos.:</t>
  </si>
  <si>
    <t>Falta de controles a la labor de supervisión/interventoría que permita establecer que permita establecer que el seguimiento realizado cumpla e incluya los requisitos de calidad, oportunidad y obligaciones que le asisten a este rol.</t>
  </si>
  <si>
    <t>Cumplir con las obligaciones administrativas del supervisor establecidas en el Manual de Contratación del Fondo.</t>
  </si>
  <si>
    <t>Elaborar mesas de trabajo  con el fin de unificar criterios y proponer acciones de mejora que permitan la consolidación de los expedientes en el sistema de gestión documental interno.</t>
  </si>
  <si>
    <t>Mesa de trabajo</t>
  </si>
  <si>
    <t>FILA_177</t>
  </si>
  <si>
    <t>Remitir los documentos utilizados y elaborados durante la ejecución del contrato de conformidad con las normas impartidas por el Equipo de Trabajo de Gestión Documental.</t>
  </si>
  <si>
    <t>Memorando.</t>
  </si>
  <si>
    <t>FILA_178</t>
  </si>
  <si>
    <t>Revisar cada dos meses  el expediente físico y virtual del contrato con el fin de verificar el contenido de la información de conformidad  con los documentos utilizados y elaborados a la fecha de verificación.</t>
  </si>
  <si>
    <t>Correo Eléctronico</t>
  </si>
  <si>
    <t>FILA_179</t>
  </si>
  <si>
    <t>133 de 2016 Se evidencia el cruce de correspondencia entre el contratista- el interventor-Fondo-no obstante no se suministraron ni en fisico ni digitalmente los informes u otro tipo de evidencia o registro propio de la labor de interventoria en la que se establezca el seguimiento en los aspectos ya señalados.</t>
  </si>
  <si>
    <t>Falta de controles a la labor de supervisión/interventoria que permitia establecer que permita establecer que el seguimiento realizado cumpla e incluya los requisitos de calidad, oportunidad y obligaciones que le asisten a este rol.</t>
  </si>
  <si>
    <t>El supervisor y la interventoria del proyecto  deberá incluir dentro de su informe mensual una relación de la correspondencia cruzada entre el Fondo, el contratista y la interventoria,  con su correspondiente trámite y/o respuesta que demuestre el seguimiento dando cuenta de todos los aspectos de la ejecución del contrato.</t>
  </si>
  <si>
    <t>se vericará mensualmente la gestión y asociación de la correspondencia a los expedientes correspondientes por medio del informe mensual de supervisión del proyecto</t>
  </si>
  <si>
    <t>Informe de supervisión del proyecto</t>
  </si>
  <si>
    <t>FILA_180</t>
  </si>
  <si>
    <t>El contrato 178 de 2013 fue terminado anticipadamente según acta del 05 de septiembre de 2016,  sin embargo; transcurridos los 8 meses: -No se había iniciado gestión ante la aseguradora tendiente a hacer efectivas las pólizas -No se había logrado el resarcimiento del daño, así como las sumas adeudadas por el contratista por  todo concepto.</t>
  </si>
  <si>
    <t>Falta de oportunidad en gestión por parte de la Entidad ante los incumplimientos del contratistas debido a la deficiencia en la estructuración del incumplimiento por parte del supervisor y/o interventor</t>
  </si>
  <si>
    <t>Instauración de las  demandas y/o reclamaciones mediante las cuales se  solicite el resarcimiento del daño, así como las sumas adeudadas por el contratista y la liquidación judicial del contrato</t>
  </si>
  <si>
    <t>Instaurar  las demandas y/o reclamaciones para la liquidación judicial del contrato 178 de 2013 y reclamación administrativa frente al amparo del anticipo</t>
  </si>
  <si>
    <t>Demanda y/o reclamación</t>
  </si>
  <si>
    <t>2017/12/01</t>
  </si>
  <si>
    <t>FILA_181</t>
  </si>
  <si>
    <t>Capacitar a los supervisores y/o interventores en la adecuada estructuración técnica y jurídica de los incumplimientos contractuales de conformidad con el manual de contratación de la Entidad, el contrato y las leyes aplicables</t>
  </si>
  <si>
    <t>Capacitar a los supervisores y/o interventores sobre la adecuada estructuración técnica y jurídica de los incumplimientos contractuales</t>
  </si>
  <si>
    <t>Lista de asistencia a la capacitacion de los supervisores y/o interventores  sobre la adecuada estructuración técnica y jurídica de los incumplimientos contractuales</t>
  </si>
  <si>
    <t>FILA_182</t>
  </si>
  <si>
    <t>En cuanto a las licencias de urbanismo y construcción de las actas suscritas entre las partes, para efectos liquidatarios, se deduce que la primera no existió durante la etapa de ejecución del contrato y la segunda además que sufrió una serie de modificaciones va a ser revocada debiéndose iniciar un nuevo trámite para poder culminar la obra.</t>
  </si>
  <si>
    <t>Debilidad en el seguimiento en la verificación de las vigencias de los permisos y licencias</t>
  </si>
  <si>
    <t>Hacer seguimiento oportuno a la vigencia de las licencias y permisos durante la etapa de obra de los proyectos del sector salud</t>
  </si>
  <si>
    <t>Dar cuenta en los informes de supervisión y cumplimiento el estado de la vigencia de las licencias y permisos  de los contratos del sector salud para la totalidad de los proyectos que aplique</t>
  </si>
  <si>
    <t>Informes de supervisión y cumplimiento en el que se de cuenta del estado de la vigencia de las licencias y permisos  de los contratos del sector salud para la totalidad de los proyectos que aplique</t>
  </si>
  <si>
    <t>FILA_183</t>
  </si>
  <si>
    <t>Oportunidad de desarrollo del proyecto  Santa Lucia - Atlántico</t>
  </si>
  <si>
    <t>* Falta de Oportunidad en la toma de desiciones por parte de los diferentes intervinientes que permitieron, que el proyecto se prolongara mas de tres (3) años invadido.</t>
  </si>
  <si>
    <t>Verificación de la entrega de la totalidad de las viviendas del proyecto a los beneficiarios legalmente designados al proyecto.</t>
  </si>
  <si>
    <t>Solicitud de las Actas de entrega de las viviendas al Operador zonal.</t>
  </si>
  <si>
    <t>Actas de entrega de las soluciones de vivienda a los beneficiarios.</t>
  </si>
  <si>
    <t>2017/09/14</t>
  </si>
  <si>
    <t>FILA_184</t>
  </si>
  <si>
    <t>Entrega de las escrituras de las viviendas a los beneficiarios, cerrando el proceso de entrega del proyecto.</t>
  </si>
  <si>
    <t>Copia simple en papel blanco de las 31 escrituras de las viviendas, correspondientes a las 31 familias restantes.</t>
  </si>
  <si>
    <t>FILA_185</t>
  </si>
  <si>
    <t>Oportunidad en la atención de la población de Tibana - Boyacá</t>
  </si>
  <si>
    <t>falta de oportunidad y celeridad  en la entrega de las soluciones de vivienda</t>
  </si>
  <si>
    <t>1. se realizara el seguimiento a la entrega de las escrituras a las familias para culminar con el proceso.</t>
  </si>
  <si>
    <t>Para culminar el proceso de legalizacion del proyecto San Marcos en Tibana, se realizara seguimiento a la entrega de las 22 escrituras a las familias beneficiarias.</t>
  </si>
  <si>
    <t>Escrituras entregadas a los beneficiarios</t>
  </si>
  <si>
    <t>2017/09/12</t>
  </si>
  <si>
    <t>FILA_186</t>
  </si>
  <si>
    <t>2. Se establecerá seguimiento al operador zonal en reuniones periódicas para controlar los proyectos restantes que se encuentran en ejecución.</t>
  </si>
  <si>
    <t>Para prevenir situaciones parecidas, se realizará seguimiento puntual al Operador Zonal con reuniones de seguimiento a través de actas de reunión con los compromisos realizados en las reuniones.</t>
  </si>
  <si>
    <t>Actas de seguimiento con compormisos establecidos y fechas de reporte de los mismos.</t>
  </si>
  <si>
    <t>FILA_187</t>
  </si>
  <si>
    <t>Ejecución y amparo contractual del contrato 2013-C-0059 Administrativo con presunta incidencia disciplinaria:  Haber recibido bienes y servicios que no estuvieran amparados presupuestalmente.</t>
  </si>
  <si>
    <t>Inobservancia de las disposiciones presu-puestales vigentes, debilidades en la supervisión contractual y oportuno seguimiento al cumplimiento de los requisitos, en lo relacionado con la disponibilidad de recursos para cumplir con los compromisos pactados y ejecutados por el contratista.</t>
  </si>
  <si>
    <t>Realizar un seguimiento a la ejecución presupuestal de los contratos con agencias de viajes para la adquisición de tiquetes aéreos</t>
  </si>
  <si>
    <t>Implementar tablero control que permita llevar el saldo del total del contrato y el saldo del CDR por sector</t>
  </si>
  <si>
    <t>Tablero de Control</t>
  </si>
  <si>
    <t>FILA_188</t>
  </si>
  <si>
    <t>Oportunidad en la liquidación y liberación de saldo</t>
  </si>
  <si>
    <t>1) Falta de oportunidad en la obligación de liquidar. 2) liberación tardía de recursos. 3) Falta de control en la información</t>
  </si>
  <si>
    <t>1. Liquidación de los contrato y convenios dentro del tiempo pactado en los mismos  2. Liberar recursos de manera oportuna   3. Realizar el cruce de las bases de datos de financiera y contratos con el fin de que la información sea uniforme</t>
  </si>
  <si>
    <t>Remitir de manera trimestral, a las diferentes áreas del Fondo, el listado de los convenios y contratos pendientes por liquidar con la finalidad de que remitan los proyectos de acta para revisión y tramite.</t>
  </si>
  <si>
    <t>FILA_189</t>
  </si>
  <si>
    <t>Realizar mesas de trabajo entre la persona encargada de la base contratos y la persona responsable de las base de datos de financiera  con la finalidad de unificar la información.</t>
  </si>
  <si>
    <t>Mesas de trabajo.</t>
  </si>
  <si>
    <t>FILA_190</t>
  </si>
  <si>
    <t>Oportunidad de desarrollo del proyecto urbanización la candelaria Arjona - Bolívar</t>
  </si>
  <si>
    <t>* Debilidades de planeación en la etapa precontractual de los contratos. * Falta de Oportunidad en el cumplimiento de sus objetivos y funciones.</t>
  </si>
  <si>
    <t>Realizar seguimiento para garantizar la fecha de terminación y entrega de las 106 soluciones de vivienda</t>
  </si>
  <si>
    <t>Hacer un seguimiento periódico a las obras por parte del supervisor del fondo, con el fin de verificar el estado y las condiciones de la obra.</t>
  </si>
  <si>
    <t>Visita e informe bimestral del avance de la obra hasta su entrega.</t>
  </si>
  <si>
    <t>FILA_191</t>
  </si>
  <si>
    <t>Requerir con incum-plimiento al operador zonal Comfenalco Cartagena por el proyecto la candelaria en Arjona - Bolívar</t>
  </si>
  <si>
    <t>Documento de incum-plimiento enviado al opera-dor zonal</t>
  </si>
  <si>
    <t>FILA_192</t>
  </si>
  <si>
    <t>Oportunidad de desarrollo del proyecto urbanización juan XXIII Plato - Magdalena</t>
  </si>
  <si>
    <t>Realizar seguimiento para garantizar la fecha de terminación y entrega de las 137 soluciones de vivienda</t>
  </si>
  <si>
    <t>Hacer un seguimiento periódico a las obras por parte del supervisor del fondo, con el fin de verificar el estado y las condiciones de la obra</t>
  </si>
  <si>
    <t>Visita e informe bimestral del avance de la obra hasta su entrega</t>
  </si>
  <si>
    <t>FILA_193</t>
  </si>
  <si>
    <t>Oportunidad de desarrollo del proyecto reconstrucción en sitio propio UT Andino  Sierra - Nariño</t>
  </si>
  <si>
    <t>Realizar seguimiento para garantizar la fecha de terminación y entrega de las 197 soluciones de vivienda</t>
  </si>
  <si>
    <t>Visita e informe bimestral del avance de la obra</t>
  </si>
  <si>
    <t>FILA_194</t>
  </si>
  <si>
    <t>Oportunidad de desarrollo del proyecto urbanización nueva esperanza III Olaya Herrera  - Nariño</t>
  </si>
  <si>
    <t>Realizar seguimiento para garantizar la fecha de terminación y entrega de las 333 soluciones de vivienda</t>
  </si>
  <si>
    <t>Hacer un seguimiento periódico a las obras por parte del supervisor del fondo, con el fin de verificar el estado y las condiciones de la obra hasta su terminación y entrega a las familias.</t>
  </si>
  <si>
    <t>FILA_195</t>
  </si>
  <si>
    <t>Documento de incum-plimiento enviado al opera-dor zonal.</t>
  </si>
  <si>
    <t>FILA_196</t>
  </si>
  <si>
    <t>Oportunidad de desarrollo del proyecto urbanización villas del rosario Fundación - Magdalena</t>
  </si>
  <si>
    <t>Falta oportunidad en el desarrollo de la interventoría y supervisión para la entrega del proyecto</t>
  </si>
  <si>
    <t>Mesa de trabajo con el operador zonal para cambiar el constructor y determinar las acciones a seguir para dar  reinicio a la ejecución y terminación del proyecto, en donde quede claro el procedimiento y el responsable del reinicio de la obra.</t>
  </si>
  <si>
    <t>Mesa de trabajo realizada, con acta de compromisos y responsables.</t>
  </si>
  <si>
    <t>Acta de compromisis y responsables firmada.</t>
  </si>
  <si>
    <t>FILA_197</t>
  </si>
  <si>
    <t>Seguimiento mensual con el operador zonal, para revisar el reinicio de la obra y la ejecución de la misma y seguimiento en obra para garantizar su avance hasta la terminación.</t>
  </si>
  <si>
    <t>Informe bimestral de seguimiento</t>
  </si>
  <si>
    <t>Informe bimestral resaltando las acciones adelantadas.</t>
  </si>
  <si>
    <t>FILA_198</t>
  </si>
  <si>
    <t>Oportunidad de desarrollo del proyecto La arenosa Santo Tomas - Atlántico</t>
  </si>
  <si>
    <t>Una mesa de trabajo</t>
  </si>
  <si>
    <t>FILA_199</t>
  </si>
  <si>
    <t>FILA_200</t>
  </si>
  <si>
    <t>El Fondo Adaptación y la Gestión del Riesgo Administrativo; no  se identificaron acciones del Fondo para generar conocimiento a través de su experiencia</t>
  </si>
  <si>
    <t>A la fecha de esta auditoría, el FA no ha gestionado las directrices pertinentes a la Unidad Nacional de Gestión del Riesgo, ni los recursos necesarios para adelantar acciones relacionadas con fortalecer las competencias del Sistema Nacional de Gestión del Riesgo y contribuir a la reducción de la vulnerabilidad fiscal del Estado</t>
  </si>
  <si>
    <t>Recopilar informes esquematizados para transferir a las entida-des pertinentes que hacen parte del Sistema Nacional de Gestión del Riesgo de Desastres - SNGRD el conocimiento y experiencia que el Fondo Adaptación ha adquirido desde su creación.</t>
  </si>
  <si>
    <t>Desarrollo del esquema de los informes a ser presentados por los sectores y macrorproyectos del Fondo, donde se evidencie la entrega de conocimiento y experiencias adquiridas, los cuales serán recopilados por Gestión del Conocimiento, para ser transferidos a las entidades pertinentes que hacen parte del SNGRD.</t>
  </si>
  <si>
    <t>Informes esquematizados recopilados</t>
  </si>
  <si>
    <t>2017/09/18</t>
  </si>
  <si>
    <t>FILA_201</t>
  </si>
  <si>
    <t>Respecto a la estrategia Gestión del Conocimiento, la entidad se demoró en gestionar los recursos necesarios para este importante proceso, tal como ella misma lo señala, solo hasta noviembre de 2016 recibió recursos por $3.110 millones, razón por la cual el desarrollo de la misma es incipiente y no fue posible evaluar su efectividad a través de la presente auditoría.</t>
  </si>
  <si>
    <t>El Fondo Adaptación ha llevado a cabo la transferencia de diferentes instrumentos técncos a las entidades del SNGRD pertinentes. Con el fin de facilitar la evaluación de esta transferencia, se propone inventariar el  conocimiento que ha sido transferido desde su creación a otras Entidades, y verificar su actual utilización.</t>
  </si>
  <si>
    <t>Revisar la información que ha sido transferida por parte del Fondo Adaptación. Realizar un informe donde se evidencie la transferencia del conocimiento. Evaluar el uso que se le ha dado a la información por parte de las entidades receptoras.</t>
  </si>
  <si>
    <t>2018/03/30</t>
  </si>
  <si>
    <t>FILA_202</t>
  </si>
  <si>
    <t>La CGR evaluo el tramite de las licencias y permisos de carácter ambietal de los proyectos  bajo la responsabilidad del FA, encontrando su registro en una base de datos en la cual no es facil de identificar los actos ambientales y sus pricipales caracteristicas.</t>
  </si>
  <si>
    <t>falla en el seguimientos a los tramites ambientales en la ejecución de los  proyectos</t>
  </si>
  <si>
    <t>Unificación de los criterios ambientales mediante un lineamiento general -  Los supervisores deberán verificar el cumplimiento de las licencias y permisos ambientales de cada proyecto.</t>
  </si>
  <si>
    <t>Unificación de los criterios ambientales para todos los sectores del Fondo Adaptación, donde se establezca que en todos los contratos debe ser explicita la obligación para el contratista de cumplimiento de la normatividad ambiental vigente y del seguimiento por parte de la interventoría.</t>
  </si>
  <si>
    <t>Documento de Unificación de los lineamientos ambientales.</t>
  </si>
  <si>
    <t>FILA_203</t>
  </si>
  <si>
    <t>Los supervisores deberán verificar el cumplimiento de las licencias y permisos ambientales para la totalidad de los proyectos que aplique</t>
  </si>
  <si>
    <t>Los supervisores deberan incluir en las fichas de seguimiento y control de proyectos en la seccion de componente ambiental, el estado de los permisos y ambientales para la totalidad de proyectos que aplique, con el fin de iniciar obra de acuerdo con lo exigido.</t>
  </si>
  <si>
    <t>Ficha de seguimiento y control de cada proyecto</t>
  </si>
  <si>
    <t>FILA_204</t>
  </si>
  <si>
    <t>Hallazgo 31. Gestión Ambiental del Fondo Adaptación.</t>
  </si>
  <si>
    <t>Debilidades en el seguimiento a la gestión ambiental de los programas y proyectos.</t>
  </si>
  <si>
    <t>1) Acta de preconstrucción como parte de los nuevos Lineamientos para el Seguimiento y Control de Proyectos.</t>
  </si>
  <si>
    <t>1) Ajustar los lineamientos al Seguimiento y Control de proyectos en su componente de Gestión Ambiental para el seguimiento Tomo 2</t>
  </si>
  <si>
    <t>1) Lineamientos de Seguimiento y Control de Proyectos Tomo 2 Actualizado.</t>
  </si>
  <si>
    <t>FILA_205</t>
  </si>
  <si>
    <t>2) Creación de Módulo en el nuevo Sistema de Información de Proyectos PSA, para el seguimiento y control de la Gestión Ambiental de cada programa y proyecto.</t>
  </si>
  <si>
    <t>1) Solicitud a la plataforma de seguimiento y control de proyectos, para creación de módulo de ingreso información gestión ambiental de programas y proyectos.</t>
  </si>
  <si>
    <t>1) Módulo de Gestión Ambiental de Proyectos (Atributos: Tipo de acto administrativo - Términos del acto - Entidad remisoria y alcance del acto)</t>
  </si>
  <si>
    <t>FILA_206</t>
  </si>
  <si>
    <t>Comodidad Acústica. Proyectos, sede educativa Campo de la Cruz en el Municipio de Campo de la Cruz Atlántico - e IE de Yatí en el municipio de Magangué - Bolívar Sector Educación</t>
  </si>
  <si>
    <t>En la institución educativa Campo de la Cruz Y  la institución Educativa Yatí  no se evidencia la existencia de un estudio de ruido para cada uno de los espacios que garantice la comodidad auditiva requerida.</t>
  </si>
  <si>
    <t>Socializar y divulgar con las Instituciones Educativas y los rectores  el manual de uso y mantenimiento, con el objeto que, se establezcan políticas para garantizar la comodidad auditiva en los espacios de pedagogía entregados, de acuerdo con el diseño</t>
  </si>
  <si>
    <t>Documento de socialización y divulgación</t>
  </si>
  <si>
    <t>Documento Divulgado</t>
  </si>
  <si>
    <t>FILA_207</t>
  </si>
  <si>
    <t>Señalización Proyectos CI Camacho Carreño en Saratá Santander, SE Campo de la Cruz en Campo de la Cruz  Atlántico, IE de Yatí en Magangué Bolívar y Centro Educativo Pampanilla en Sucre - Sucre</t>
  </si>
  <si>
    <t>*Dentro de los TCC se especifica cumplimiento de la norma, pero no se epeciffica el cumplimineto de esta norma en particular,  por lo tanto no se encuentr dentro de las obligaciones del ejecutor.</t>
  </si>
  <si>
    <t>El Fondo garantizará que al finalizar las instituciones de Camacho Careño, en Suratá; Campo de la Cruz; Yatí en Magangue y Pampanilla, en Sucre,  cuente con la señalización visual, auditiva y táctil mínima requerida para todos los espacios.</t>
  </si>
  <si>
    <t>* Contratacion sistema de señalizacion para las instituciones educativas de Camacho Careño, en Suratá; Campo de la Cruz; Yatí en Magangue y Pampanilla, en Sucre de acuerdo a la norma NTC 4596 de 1999.  Responsable: FONDO ADAPTACION. * Recibo a satisfaccion garantizando el cumplimiento del objeto contractual de acuerdo a la norma. Responsable Interventor/ Supervisor</t>
  </si>
  <si>
    <t>Informe de cumplimiento de la actividad - Acta recibo de la institución al contratista firmada por la Interventoría.</t>
  </si>
  <si>
    <t>FILA_208</t>
  </si>
  <si>
    <t>Accesibilidad para discapacitados. Proyectos Colegio Integrado Camacho Carreño en Suratá - Santander, Sede Educativa Campo de la Cruz Atlántico  IE de Yatí en Magangué - Bolívar y Centro educativo Pampanilla en sucre - sucre - Sector Educación.</t>
  </si>
  <si>
    <t>Entre otras razones  en los TCC y documetos contractuales suscritos  para el desarrollo de los proyectos priorizados en el sector  Educacion, no hacen referencia especifica del cumplimiento de esta normatividad</t>
  </si>
  <si>
    <t>Verificar el cumplimiento de la normatividad vigente en términos de señalización y su aplicación en las instituciones educativas</t>
  </si>
  <si>
    <t>SURATÀ y CAMPO DE LA CRUZ: Contratacion  de suministro  e instalacion  de los elementos de proteccion en las circulaciones, de acuerdo al articulo 5 de la ley 1287.</t>
  </si>
  <si>
    <t>Contrato</t>
  </si>
  <si>
    <t>FILA_209</t>
  </si>
  <si>
    <t>PAMPANILLA: Se realizaron las correcciones en el baño de  discapacitados, y se anexa el acta de recibo por parte del rector de la institucion.</t>
  </si>
  <si>
    <t>Acta de recibo a satisfacción</t>
  </si>
  <si>
    <t>FILA_210</t>
  </si>
  <si>
    <t>YATÌ:  Se garantizara por parte de la interventoria el cumplimiento de la norma, toda vez que el contrato se encuentra aun en ejecucion.</t>
  </si>
  <si>
    <t>FILA_211</t>
  </si>
  <si>
    <t>Estado Proyectos - Calidad de las obras. Colegio Integrado Camacho Carreño en Suratá - Santander, Sede Educativa Campo de la Cruz Atlántico, y en el IE de Yatí en Magangué - Bolívar</t>
  </si>
  <si>
    <t>Los problemas patologico podrian tener su origen en deficiencias del diseño, la ejecucion del proyecto y/o mantenimeinto de la infraestructura entre otros.</t>
  </si>
  <si>
    <t>Institución Campo de la Cruz:   Divulgar al rector y a la Secretaria de Educación respon-sable de la operación y prestación del servicio educativo,  el cumplimiento de las directrices entregadas en el manual  de mantenimiento y sostenibilidad  de la sede. Responsable: Profesionales sociales Sector Educacion</t>
  </si>
  <si>
    <t>Institución Campo de la Cruz: Envió comunicación escrita haciendo refrencia a los manuales entregados para la ejecución del proceso de sostenibilidad de las instituciones. - Comunicación oficial.</t>
  </si>
  <si>
    <t>Comunicación Enviada</t>
  </si>
  <si>
    <t>FILA_212</t>
  </si>
  <si>
    <t>Institución Educativa Yati: Entrega infomre al contratista y a la interventoria del reporte entregado por la contraloria. - Ejecución e las actividades correctivas de los hallazgos manifestados. - Recibo de las obras a satisfacción previa verificación, po parte de la interventoria al contratista.</t>
  </si>
  <si>
    <t>FILA_213</t>
  </si>
  <si>
    <t>I.E. Camacho Carreño:  Acta de recibo a satisfacción</t>
  </si>
  <si>
    <t>FILA_214</t>
  </si>
  <si>
    <t>Conexión de Servicios Públicos. Proyectos Sede Educativa campo de la Cruz, IE de Yatí, Centro educativo Pampanilla y Colegio Integrado Camacho Carreño - Sector Educación</t>
  </si>
  <si>
    <t>Es una actividad competente de  las empresas de servicios publicos y/o entidades territoriales, que no cumplen con los compromisos previos como en el caso de Surata, Campo de La Cruz y  Yati. Para el caso de Pampanilla por demoras en aprobacion de actividades previas a la solicitud de instalacion de la energia definitiva</t>
  </si>
  <si>
    <t>* Surata  y Campo de La cruz:  Contratar las obras complementarias para la correcta disposicion de las aguas residuales. Responsable:  Fondo Adaptacion * Yati: La interventoria garantizara el cumplimiento de la actividad que se encuentra como actividad propia contractual del contratista.</t>
  </si>
  <si>
    <t>Elaborar TCC para la contratación de los procesos.</t>
  </si>
  <si>
    <t>FILA_215</t>
  </si>
  <si>
    <t>Realizar seguimiento a la ejecución de las actividades definidas. Interventoria - Supervisor del contrato Recibo a satisfacción de las obras contrtadas para el adecuado funcionamiento de las instituciones educativas.</t>
  </si>
  <si>
    <t>FILA_216</t>
  </si>
  <si>
    <t>Hallazgo 37. Oportunidad y eficiencia desarrollo de proyectos.</t>
  </si>
  <si>
    <t>Deficiente formulación. Identificación tardía de beneficiarios, incumplimiento de los OZ y contratistas, deficiencia en la articulación y gestión de entidades territoriales e incumplimiento de compromisos entes territoriales.</t>
  </si>
  <si>
    <t>1) Realizar Riguroso seguimiento por parte de la Subgerencia de Proyectos, a la efectiva implementación de los formatos e instrumentos de control para la oportuna y eficiente entrega de los proyectos.</t>
  </si>
  <si>
    <t>1) Ajustar los lineamientos al Seguimiento y Control de proyectos Tomo 2, en las fases de estructuración, ejecución y entrega de productos a través de los nuevos formatos de gestión de proyectos.</t>
  </si>
  <si>
    <t>1) Formatos: Project Charter (Documento de Constitución Proyectos)  Documento Gestión de Stakeholders   Formato de Visita técnica en obra, por parte de los gestores de los proyectos.   Manual para la elaboración de Informes de Interventoría    Actas de Recibo a Satisfacción (entrega) de los proyectos por parte de los Stakeholders.   Implementación Ficha Seguimiento y Control de proyectos</t>
  </si>
  <si>
    <t>2018/06/01</t>
  </si>
  <si>
    <t>FILA_217</t>
  </si>
  <si>
    <t>Verificada el Acta de Comité de Conciliación 12, analizados los soportes del proceso, entregados por la Entidad, se constató que esta sesión del Comité se llevó a cabo en fecha posterior a la programada para llevar a cabo la audiencia de conciliación objeto del comité del acta 12</t>
  </si>
  <si>
    <t>La situación se generó por cuanto la entidad presenta debilidades en la aplicación de contro-les que le permitan alertar oportunamente sobre las diligencias a las cuales ha sido convocado y frente a las que se deban tomar decisiones institucionales a través de la convocatoria en tiempo del Comité de Conciliación.</t>
  </si>
  <si>
    <t>Adoptar una directriz institucional de conciliación, consistente en  reiterar la decisión adoptada por el Comité de no conciliar ni presentar fórmula alguna para ello, siempre que el decurso procesal no haya modificado los supuestos fácticos y jurídicos iniciales con base en los cuales se adoptó tal posición institucional</t>
  </si>
  <si>
    <t>Presentar para aprobación del Comité de Conciliación del Fondo Adaptación la directriz institucional de Conciliación.</t>
  </si>
  <si>
    <t>Directriz institucional de Conciliación</t>
  </si>
  <si>
    <t>FILA_218</t>
  </si>
  <si>
    <t>Presentar a la Agencia de Defensa Jurídica del Estado la directriz institucional de Conciliación para su evaluación metodológica y aprobación.</t>
  </si>
  <si>
    <t>FILA_219</t>
  </si>
  <si>
    <t>La CGR cocnluye que se ha cumplido con la sentencia referente al acueducto de Yopal, pero este cumplimiento no ha sido exactamente al inicialmente planteado en la misma sentencia.</t>
  </si>
  <si>
    <t>"(i) presunta vulneración de principios generales del derecho y de la función pública; (ii) falta de control sobre los recursos que transfiere a otros mecanismos de administración y (iii) pago total de objetos contractuales que se encuentran en ejecución y en el cual el palzo está pactado de una manera determinable"</t>
  </si>
  <si>
    <t>Se continuará dando cumplimiento a la sentencia de la acción popular 2011-00210 en los términos de la ley 472 de 1998 ante el Tribunal Administrativo de Casanare.</t>
  </si>
  <si>
    <t>Participar en los Comites de Verificación, Audiencias de Verificación de Cumplimiento y demás actuaciones relacionadas con el cumplimiento de la obligación de hacer establecida en el fallo de la acción popular Rad.  2011-0210-00</t>
  </si>
  <si>
    <t>Actas comité de Verificación, Actas audiencias de verificación que se realicen ante el Tribunal Administrtativo de Casanare para verificar el cumplimiento de la Acción Popular 2011-0210-00 .</t>
  </si>
  <si>
    <t>2018/12/30</t>
  </si>
  <si>
    <t>FILA_220</t>
  </si>
  <si>
    <t>El Fondo Adaptación no ha realizado seguimiento de los recursos que transfirió al Patrimonio Autónomo constituido por FINDETER para el desarrollo de este proyecto. Debiéndose tener en cuenta que con la entrega de los recursos a FINDETER</t>
  </si>
  <si>
    <t>Se hace necesario precisar que el cuestionamiento del Ente de Control no se orienta a que se realizara un único desembolso, sino que este se hubiese realizado contrario a la oferta presentada y sin haberse recibido los servicios por parte de FINDETER</t>
  </si>
  <si>
    <t>Se incluirá como acción de mejora, el control de los informes de avance mensual de obra que FINDETER allega al Fondo Adaptación, los cuales son el soporte para determinan el avance del Contrato No. 203 de 2014.</t>
  </si>
  <si>
    <t>Recepción y análisis de los avances mensuales de obra presentados por FINDETER al Fondo Adaptación</t>
  </si>
  <si>
    <t>Informes mensuales</t>
  </si>
  <si>
    <t>2017/09/01</t>
  </si>
  <si>
    <t>FILA_221</t>
  </si>
  <si>
    <t>Anticipos para proyectos de inversión. A 31 de diciembre de 2016, la cuenta 142013 correspondiente a los anticipos entregados para proyectos de inversión presentaron subestimación en $115.49 millones, debido a que se reconocieron amortizaciones que no se materializaron tal como se pactó en los respectivos contratos; es decir, como descuento de las facturas radicadas para trámite de pago</t>
  </si>
  <si>
    <t>Debilidad en el seguimiento a los anticipos para proyectos de inversión.</t>
  </si>
  <si>
    <t>1) Elaborar actas mensuales de conciliación de la 1420- Anticipos para proyectos de inversión</t>
  </si>
  <si>
    <t>1) Actas mensuales de conciliación de la 1420- Anticipos para proyectos de inversión</t>
  </si>
  <si>
    <t>FILA_222</t>
  </si>
  <si>
    <t>Al cierre de la vigencia 2016 se reconoció en la cuenta 147046-Recursos de acreedores reintegrados a tesorerías, la suma de $720.000 millones correspondientes al saldo de la reserva presupuestal 21815 constituida al 31 de diciembre de 2015. Este registro contable, incrementó como contrapartida la cuenta 470510-Fondos recibidos para inversión, del grupo Operaciones interinstitucionales</t>
  </si>
  <si>
    <t>No efectuar análisis a las instrucciones emitidas por entes reguladores, para tomar decisiones respecto a parametrizaciones efectuadas por la Contaduría General de la Nación en materia contable en el SIIF-Nación.</t>
  </si>
  <si>
    <t>Solicitar conceptos a la Contaduría General de la Nación sobre instrucciones particulares emitidas por este mismo ente</t>
  </si>
  <si>
    <t>Mesa de Trabajo con la Contaduría General de la Nación   Solicitud de concepto sobre situaciones especiales</t>
  </si>
  <si>
    <t>Acta   Oficio de Solicitu-des</t>
  </si>
  <si>
    <t>FILA_223</t>
  </si>
  <si>
    <t>Saldo Derechos en Fideicomiso. Al 31 de diciembre de 2016 el saldo de la cuenta 192603 correspondiente a los derechos en fideicomiso, presenta inconsistencias por $53.03 millones, en comparación con el Balance reportado por el Consorcio y generados del Sistema Fiduciario Integrado-SIFI</t>
  </si>
  <si>
    <t>Debilidad en la elaboración de las actas de conciliación de la cuenta 192603 "Derechos en fideicomiso"  en los rubros de Efectivo e Inversiones, con el Consorcio FADAP.</t>
  </si>
  <si>
    <t>1) Efectuar  conciliación mensual de la información contable entre el saldo de la cuenta 192603 "Derechos en fideicomiso",  los saldos reflejados en el balance presentado por el Consorcio FADAP en los rubros de Inversión y Efectivo y los saldos de los extractos bancarios.</t>
  </si>
  <si>
    <t>1) Conciliaciones mensuales para la vigencia 2017</t>
  </si>
  <si>
    <t>Conciliaciones</t>
  </si>
  <si>
    <t>FILA_224</t>
  </si>
  <si>
    <t>Reconocimiento de cuentas por pagar por adquisición de bienes y servicios Al 31 de diciembre de 2016 el FA reconoció seis (6) cuentas por pagar por adquisición de bienes y servicios (cuenta 240101), por valor neto de $11.22 millones; a pesar que, para dicha fecha, no había recibido los bienes y servicios contratados</t>
  </si>
  <si>
    <t>Falta de claridad en el Informe Periódico de Supervisión y Cumplimiento en la sección H, ítem "FECHA"</t>
  </si>
  <si>
    <t>Solicitar al Equipo de Trabajo Prevalidación de pagos,  ajustar el formato del informe de supervisión y cumplimiento en la sección H "SUPERVISOR y/o INTERVENTOR, con los ítems "Fecha de Elaboración del informe" y "Fecha de recibido de los Bienes y Servicios".</t>
  </si>
  <si>
    <t>Solicitud</t>
  </si>
  <si>
    <t>FILA_225</t>
  </si>
  <si>
    <t>Depuración de información contable Al 31 de diciembre de 2016, se identificaron en el SIIF Nación 52 terceros cuyos saldos por concepto de anticipos, cuentas por pagar, acreedores y depósitos recibidos en garantía, no reflejan su realidad, pues corresponden a centavos o pesos por depurar.</t>
  </si>
  <si>
    <t>Debilidad en el  seguimiento a saldos reflejados en las cuentas contables,  en centavos o pesos.</t>
  </si>
  <si>
    <t>Solicitar concepto a la Contaduría General de la Nación, sobre el procedimiento a seguir para ajustar centavos y/o pesos resultantes del registro de documentos soportes (causación y pago), así como la aplicación en estos casos del principio de contabilidad relativo a la medición.</t>
  </si>
  <si>
    <t>Solicitud de concepto</t>
  </si>
  <si>
    <t>solicitud</t>
  </si>
  <si>
    <t>FILA_226</t>
  </si>
  <si>
    <t>Comprobantes de contabilidad y soportes documentales Se evidenció que algunos comprobantes contables presuntamente se inobservó lo dispuesto por el Plan General de Contabilidad Pública y el Procedimiento de Control interno Contable, toda vez que: No se elaboraron de manera cronológica de acuerdo con la ocurrencia de los hechos y transacciones susceptibles de reconocimiento</t>
  </si>
  <si>
    <t>Registrar información suministrada por terceros en el SIIF-nación  de acuerdo con la fecha de recepción, dentro de los trimestres establecidos por la Contaduría General de la Nación.  No describir de manera adecuada el concepto de registro contable.</t>
  </si>
  <si>
    <t>1) Registrar de manera cronológica la información suministrada por terceros, de acuerdo con la fecha de ocurrencia. 2) Ampliar el detalle de los registros efectuados mediante comprobantes manuales 3) Elaborar  mensualmente un anexo al comprobante contable que se registra en el SIIF-Nación de los Recursos de inversión, en el cual se detalle cada transacción.</t>
  </si>
  <si>
    <t>Reporte detallado de las transacciones de recursos de inversión, incorporados en el SIIF-Nación.</t>
  </si>
  <si>
    <t>reporte</t>
  </si>
  <si>
    <t>FILA_227</t>
  </si>
  <si>
    <t>Notas de carácter específico a los Estados Financieros Las Notas Específicas a los Estados Contables del Fondo Adaptación para la vigencia 2016, cumplen parcialmente con las formalidades establecidas en el Régimen de Contabilidad Pública.</t>
  </si>
  <si>
    <t>Debilidades en la elaboración de las notas a los Estados Financieros, de acuerdo a lo estipulado en el Régimen de Contabilidad Pública. De la Administración de la Entidad y dificulta la labor de los diferentes órganos de control.</t>
  </si>
  <si>
    <t>Fortalecer la elaboración de las Notas a los Estados Financieros, ampliando la descripción del grupo Deudores, Cuentas por pagar y Operaciones Institucionales.</t>
  </si>
  <si>
    <t>1) Ampliar la notas a los Estados Financieros.</t>
  </si>
  <si>
    <t>1) Notas a los Estados Financieros</t>
  </si>
  <si>
    <t>FILA_228</t>
  </si>
  <si>
    <t>Administración de riesgos del proceso contable. Al 31 de diciembre de 2016, se materializaron multiples riesgos de índole contable, que afectaron negativamente el proceso contable ejecutado por el Fondo Adaptación. Dificultad para la medición monetaria confiable.</t>
  </si>
  <si>
    <t>Debilidades en los riesgos asociados al proceso contable</t>
  </si>
  <si>
    <t>1) Revisar y ajustar los riesgos asociados al proceso contable</t>
  </si>
  <si>
    <t>Ajustar controles a los riesgos que se materializaron en la auditoría realizada por la CGR</t>
  </si>
  <si>
    <t>Controles ajustados al proceso contable de acuerdo a las políticas para la gestión del riesgo.</t>
  </si>
  <si>
    <t>FILA_229</t>
  </si>
  <si>
    <t>Implementación de controles mínimos para el desarrollo del proceso contable. Al 31 de diciembre de 2016, se evidenciaron debilidades en la implementación de los siguientes controles mínimos exigidos en el numeral 4.1 del Procedimiento de Control Interno Contable.</t>
  </si>
  <si>
    <t>Debilidad en los controles establecidos en el proceso contable</t>
  </si>
  <si>
    <t>1) Revisar y ajustar los controles asociados al proceso contable</t>
  </si>
  <si>
    <t>1) Ajustar controles al proceso contable.</t>
  </si>
  <si>
    <t>1) Controles ajustados</t>
  </si>
  <si>
    <t>FILA_230</t>
  </si>
  <si>
    <t>Control Interno Contable. Las situaciones evidenciadas por la CGR en los hallazgos precedentes formulados producto de la evaluación al control financiero, los cuales se subsumen en el presente hallazgo, están relacionadas principalmente con: 1) Debilidades en el análisis, control y depuración de la información contable.</t>
  </si>
  <si>
    <t>Debilidades en el control interno contable</t>
  </si>
  <si>
    <t>1) Revisar y ajustar los controles y riesgos asociados al procesos de apoyo</t>
  </si>
  <si>
    <t>1) Ajustar  los controles y riesgos de los procesos de apoyo.</t>
  </si>
  <si>
    <t>1) Controles y riesgos ajustados</t>
  </si>
  <si>
    <t>2 AVANCE ó SEGUIMIENTO DEL PLAN DE MEJORAMIENTO</t>
  </si>
  <si>
    <t>CÓDIGO 
HALLAZGO</t>
  </si>
  <si>
    <t>ACTIVIDADES / 
CANTIDADES 
UNIDAD 
DE MEDIDA</t>
  </si>
  <si>
    <t>ACTIVIDADES / 
FECHA DE INICIO</t>
  </si>
  <si>
    <t>ACTIVIDADES / 
FECHA DE 
TERMINACIÓN</t>
  </si>
  <si>
    <t>ACTIVIDADES / 
PLAZO EN 
SEMANAS</t>
  </si>
  <si>
    <t>ACTIVIDADES / 
AVANCE FÍSICO 
DE EJECUCIÓN</t>
  </si>
  <si>
    <t>ACTIVIDADES / 
UNIDAD DE 
MEDIDA</t>
  </si>
  <si>
    <t>OBSERVA-
CIONES</t>
  </si>
  <si>
    <t>Garantizar la continuidad de la auditoría externa de la Entidad, a través de la prórroga del contrato vigente</t>
  </si>
  <si>
    <t>Realizar prórroga del contrato</t>
  </si>
  <si>
    <t>Documento OTROSÍ suscrito</t>
  </si>
  <si>
    <t>FILA_231</t>
  </si>
  <si>
    <t>"Deficiencias en el seguimiento y control por parte del contratista e interventor de la obra y deficiencias en la planeación y aplicación de controles y seguimiento por parte del Fondo Adaptación"</t>
  </si>
  <si>
    <t>Realizar el análisis del contrato 140 de 2015 para el proceso de liquidación.</t>
  </si>
  <si>
    <t>Realizar durante el proceso de liquidación concepto y balance Final del contrato 140 de 2015,  teniendo en consideración el presunto hallazgo fiscal manifestado por la CGR.</t>
  </si>
  <si>
    <t>Concepto y Balance final para liquidación</t>
  </si>
  <si>
    <t>PM AUD GRAMLOTE</t>
  </si>
  <si>
    <t>FILA_232</t>
  </si>
  <si>
    <t>"Deficiencias en el seguimiento y control por parte del contratista e interventor de la obra y deficiencias en la planeación y aplicación de controles y seguimiento por parte del Fondo Adaptación".</t>
  </si>
  <si>
    <t>Dar a conocer a la Entidad la posición de la Entidad frente al presunto hallago identificado por la CGR</t>
  </si>
  <si>
    <t>Socializar en el comité de gerencia la posición de la Entidad frente al balance final de liquidación del contrato 140 de 2015</t>
  </si>
  <si>
    <t>Sesión</t>
  </si>
  <si>
    <t>FILA_233</t>
  </si>
  <si>
    <t>Realizar el análisis del contrato 140 de 2015 durante el proceso de liquidación.</t>
  </si>
  <si>
    <t>FILA_234</t>
  </si>
  <si>
    <t>Concepto y Balance final para liquidación.</t>
  </si>
  <si>
    <t>FILA_235</t>
  </si>
  <si>
    <t>Realizar Informe por parte de la Interventoria y avalado por el Fondo que premita inferirir el item no previsto evidenciando los trabajos realizados, metodologia y especificaciones tecnicas.</t>
  </si>
  <si>
    <t>Entrega de informe</t>
  </si>
  <si>
    <t>FILA_236</t>
  </si>
  <si>
    <t xml:space="preserve">"Consistencia valor ejecutado en actas de obra respecto al acta de recibo final de obra, e implementación plan de manejo ambiental contrato 140 de 2015: De acuerdo con el documento “Acta de Entrega y Recibo Definitivo de Obra” y lo conciliado por el Contratista de Obra y la Interventoría del Proyecto, se evidencia una diferencia de $402.580.347" </t>
  </si>
  <si>
    <t>Realizar Informe de interventoría y avalado por el supervisor</t>
  </si>
  <si>
    <t>Realizar Informe por parte de la Interventoria y avalado por el Fondo referente a la gestión del plan de manejo ambiental del contrato 140 de 2015</t>
  </si>
  <si>
    <t>FILA_237</t>
  </si>
  <si>
    <t xml:space="preserve">"A Octubre de 2017 no se evidencia la ejecución de obras plan de inversión del 1%, estudio de impacto ambiental:  En la Resolución 000643 de Julio 29 de 2015, por medio de la cual se otorga la Licencia ambiental. En lo relacionado con “la Tasa por Utilización de Aguas y del Plan de Inversión del 1%”" </t>
  </si>
  <si>
    <t>Reuniones con el Contratista de Obra y de Interventoria, Alcaldía de Gramalote y Corporación ambiental hasta lograr ejecución de inversión del 1%</t>
  </si>
  <si>
    <t>Certificación desembolso a CORPORACION del 1%</t>
  </si>
  <si>
    <t>FILA_238</t>
  </si>
  <si>
    <t>Realizar actualizacion del formato de los lineamientos para el seguimiento y control de proyectos.</t>
  </si>
  <si>
    <t>Realizar actualizacion del  Acta de preconstrucción (MP4-GPG-3-F-01 Acta) capítulo trámites, licencia y permisos.</t>
  </si>
  <si>
    <t>ACTA</t>
  </si>
  <si>
    <t>FILA_239</t>
  </si>
  <si>
    <t>"Deficiencias en los diseños que repercutieron en el alcance, culminación e incremento en el costo final del proyecto".</t>
  </si>
  <si>
    <t>"Falencias en el seguimiento y control por parte del contratista e interventor de la obra y deficiencias en la planeación y aplicación de controles y seguimiento por parte del Fondo Adaptación".</t>
  </si>
  <si>
    <t>Reclamación de la garantía de calidad de los contratos del diseñador, interventor y supervisor del interventor,  ante las compañias de seguros, por las presuntas deficiencias.</t>
  </si>
  <si>
    <t>Seguimiento a las reclamaciones presentadas  ante las compañias de seguros el 15/12/2017.</t>
  </si>
  <si>
    <t>FILA_240</t>
  </si>
  <si>
    <t>"Demoras en el proceso de liquidación, cierre ambiental y gestion socio predial del contrato de obra 140 de 2015 - Administrativo con presunta incidencia disciplinaria:  la Cláusula Décima Octava del contrato, establece que el contrato será liquidado dentro de los ocho (8) meses siguientes al vencimiento del plazo de ejecución"</t>
  </si>
  <si>
    <t>Reuniones con el Contratista de Obra y de Interventoria, Alcaldía de Gramalote y demás actores que influyan hasta lograr la liquidación del Contrato</t>
  </si>
  <si>
    <t>Elaborar el proyecto de  Acta de Liquidación</t>
  </si>
  <si>
    <t>Proyecto Acta de Liquidación</t>
  </si>
  <si>
    <t>FILA_241</t>
  </si>
  <si>
    <t>"Cumplimiento, reprogramación contrato de obra 165 de 2015 y otrosí 1, "Falencia de la Entidad respcto al cumplimiento en lo pertinente a Urbanismo y frente al desarrollo del contrato de obra 165 de 2015""</t>
  </si>
  <si>
    <t>"Deficiencias en la aplicación de controles y seguimiento por parte del Fondo en la interventoria y en la ejecución del contrato de obra"</t>
  </si>
  <si>
    <t xml:space="preserve">Se revisa periódicamente el avance del proyecto, se realizan reuniones para evaluar, controlar y gestionar los riesgos para minimizar la afectación en los tiempos de ejecución del proyecto.
Se detallan hitos de programación en los documentos de modificación del Contrato.
</t>
  </si>
  <si>
    <t xml:space="preserve">Realizar reuniones con los equipos de trabajo que desarrollan sus actividades dentro del proyecto. 
</t>
  </si>
  <si>
    <t>FILA_242</t>
  </si>
  <si>
    <t>Realizar reuniones de coordinación para lograr que las actividades realizadas por diferentes contratistas se desarrollen con fluidez.</t>
  </si>
  <si>
    <t>FILA_243</t>
  </si>
  <si>
    <t>"Gestión del Fondo, cumplimiento contrato de obra 165 de 2015, oportunidad pago parafiscales, administrativo con posible incidencia disciplinaria"</t>
  </si>
  <si>
    <t>"Deficiencias en la aplicación de controles y de seguimiento   por parte del Fondo, con  lo cual no se está dando estricto cumplimiento al contrato y obra,  la debida y continua protección de todo el personal a cargo del contratista.
Así las cosas  presuntamente se incumplió el contrato  de obra en las referidas clausulas, el Manual de Contratación del Fondo"</t>
  </si>
  <si>
    <t xml:space="preserve">Se revisa mensualmente los pagos de salarios, prestaciones sociales e indemnizaciones. 
Se solicita periódicamente el estado de las acreencias del Contratista con los proveedores. 
</t>
  </si>
  <si>
    <t xml:space="preserve">Elaborar matriz de seguimiento a pagos de proveedores y subcontratistas, del Contratista de Obra.
En caso de evidenciar incumplimiento, la interventoría deberá informar de manera inmediata al Fondo Adaptación para hacer efectivas las pólizas respectivas.   El plazo máximo para informar al Fondo el incumplimiento es el décimo día habil del mes. </t>
  </si>
  <si>
    <t>FILA_244</t>
  </si>
  <si>
    <t xml:space="preserve">"Calidad de la vivienda. Contrato de obra 165/2015 administrativo con presunta incidencia fiscal y disciplinaria.  Hitos estructura y mampostería". </t>
  </si>
  <si>
    <t>"Se esta contraviniendo lo dispuesto en el título D del Reglamento Colombiano de construcción Sismo Resistente NSR-10 .
impresión y a tracción, en Los morteros de pega para la construcción de muros en mampostería los cuales presentan espesores que superan los 30 mm entre piezas"</t>
  </si>
  <si>
    <t xml:space="preserve">Se realiza control durante la construcción de la mampostería cada tres hiladas. En caso de avance del muro con espesor en las juntas superior al 14 mm se demuele la parte incumplida y se reconstruye.
Asegurar el cumplimiento del procedimiento de construcción de mampostería estructural
</t>
  </si>
  <si>
    <t xml:space="preserve">Verificar construcción de mampostería de acuerdo con el procedimiento establecido.   Para tal efecto, la interventoría  allegará en el informe mensual  que envía al Fondo Adaptación, la evidencia de las las notas de campo o  bitácora  de obra  donde se registre el cumplimiento de la  verificación en cada una de las viviendas  por parte de la interventoría al contratista. </t>
  </si>
  <si>
    <t>FILA_245</t>
  </si>
  <si>
    <t>"La utilización de regatas (cortes en muro) para la colocación de tuberías eléctricas y sanitarias, lo cual va en contra de lo dispuesto en el  título D de la NSR-10 para la mampostería estructural . Como también en la cartilla de recomendaciones de las tipologías donde indica, No regatear muros horizontalmente".</t>
  </si>
  <si>
    <t xml:space="preserve">
Se planea las regatas para cada tipo de vivienda. Las tuberias quedan instaladas dentro de la mampostería . En caso de reparaciones se realiza seguimiento y  control de laa actividades de reparación.. No se recibe muro con regatas sin la reparación apropiada.
Se asegura el cumplimiento del procedimiento de planeación, ejecución y reparación de regatas 
</t>
  </si>
  <si>
    <t xml:space="preserve">Validar la planeación de las instalaciones en muros no estructurales.
En caso de requerirse la implementación de regatas en muros de mampostería, se llevara un control con los registros respectivos, 
Para tal efecto la  interventoría  allegará en el informe mensual al F.A, las notas de campo y bitácora  donde se registre el cumplimiento de su verificación en cada  vivienda
</t>
  </si>
  <si>
    <t>FILA_246</t>
  </si>
  <si>
    <t>"Afectaciones en las dovelas de los muros asociados a los vanos de las puertas. Dichas dovelas fueron afectadas para el cargue de los marcos de las puerta, sin tener en cuenta que la dovela es un elemento estructural y que al reducir su sección puede afectar su trabajo a compresión y a tracción".</t>
  </si>
  <si>
    <t xml:space="preserve">Se efectúa la reparación de dovelas intervenidas durante la instalación de los marcos de las puertas con mortero estructural según procedimiento establecido.
Se implementa medidas alternativas para que la instalación de los marcos de las puertas no coincida con la dovela próxima a la puerta.
</t>
  </si>
  <si>
    <t xml:space="preserve">Verificar la conformidad de la reparación de las dovelas próximas a los vanos de las puertas.  Para tal efecto, la interventoría  allegará en el informe mensual  que envía al Fondo Adaptación, la evidencia de las las notas de campo o  bitácora  de obra  donde se registre el cumplimiento de la  verificación en cada una de las viviendas  por parte de la interventoría al contratista. 
</t>
  </si>
  <si>
    <t>FILA_247</t>
  </si>
  <si>
    <t>"Calidad de la vivienda. Contrato de obra 165/2015 administrativo con presunta incidencia fiscal y disciplinaria.  Hitos  cubiertas"</t>
  </si>
  <si>
    <t xml:space="preserve">"Humedades  que se presentan en la cubierta de las diferentes casas visitadas, produciendo un deterioro en acabados de madera. Esta situación viene desmejorando la calidad de la madera que soporta las tejas (correas), por la continua filtración (ver fotos), generando riesgo de crecimiento de hongos y moho". </t>
  </si>
  <si>
    <t xml:space="preserve">Se realizan  controles durante la construcción de las cubiertas y el proceso de impermeabilización.
Se realizan nuevas jornadas vivienda por vivienda para identificar filtraciones y se atienden solicitudes de los beneficiarios.
</t>
  </si>
  <si>
    <t xml:space="preserve">Validar cada una de las cubiertas de acuerdo con el procedimiento para la instalación e impermeabilización.
 Se debe incluir en el formato de registro de revisión de viviendas firmado por la interventoría y el contratista de obra.    </t>
  </si>
  <si>
    <t>FILA_248</t>
  </si>
  <si>
    <t xml:space="preserve">Atender las solicitudes de revisión de filtraciones en las cubiertas, de acuerdo con los plazos establecidos en el Contrato - postentrega. 
 Se debe incluir en el formato de registro de revisión de viviendas firmado por la interventoría y el contratista de obra.   </t>
  </si>
  <si>
    <t>FILA_249</t>
  </si>
  <si>
    <t>"En la unión de la cubierta con la canal metálica que recoge las aguas lluvias (tanto al interior como al exterior de las casas), se presentan defectos en la pendiente, fisuras en las uniones  y fallas en la distancia de instalación de esta con relación a la cubierta, por donde se están  filtrando las aguas lluvias, generando deterioro"</t>
  </si>
  <si>
    <t>Se verifica casa por casa el funcionamiento de las canales de las cubiertas.
Se efectúan jornadas de corrección en la instalación de canales.</t>
  </si>
  <si>
    <t xml:space="preserve">Programar y ejecutar nuevas jornadas de revisión y reparación de canales.   Se debe incluir en el formato de registro de revisión de viviendas firmado por la interventoría y el contratista de obra. 
 Se debe incluir en el formato de registro de revisión de viviendas firmado por la interventoría y el contratista de obra.   </t>
  </si>
  <si>
    <t>FILA_250</t>
  </si>
  <si>
    <t>Explicar a los beneficiarios durante la entrega y se incluye en el manual que no se pueden apoyar escaleras obre la canal.</t>
  </si>
  <si>
    <t xml:space="preserve">Realizar jornadas información a la comunidad que no pueden apoyar escaleras sobre las canales. 
 Se debe incluir en el formato de registro de revisión de viviendas firmado por la interventoría y el contratista de obra.   </t>
  </si>
  <si>
    <t>FILA_251</t>
  </si>
  <si>
    <t>"El mortero utilizado para la pega del tablón Cúcuta en el piso de las viviendas, presenta fácil desprendimiento (indicando fallas en la dosificación del mortero), lo cual permite que se filtre el agua y se presente un rápido desprendimiento del enchape. De igual manera, los niveles de piso interiores no se encuentran completamente nivelados".</t>
  </si>
  <si>
    <t>Se realiza verificación, inspección y validación de la calidad de la instalación de los pisos.</t>
  </si>
  <si>
    <t xml:space="preserve">Verificar la conformidad de la aplicación del mortero de pega y nivelación de los pisos de tableta.
 Se debe incluir en el formato de registro de revisión de viviendas firmado por la interventoría y el contratista de obra.   </t>
  </si>
  <si>
    <t>FILA_252</t>
  </si>
  <si>
    <t>Se realiza verificación, inspección y validación de la calidad de la instalación de los pisos.
Se registra la conformidad de la pega de tabletas de acuerdo con lo establecido en el Contrato.</t>
  </si>
  <si>
    <t xml:space="preserve">Verificar cada una de las viviendas con el propósito de reparar los pisos con no conformidades de instalación. 
 Se debe incluir en el formato de registro de revisión de viviendas firmado por la interventoría y el contratista de obra.   
</t>
  </si>
  <si>
    <t>FILA_253</t>
  </si>
  <si>
    <t>"Calidad de la vivienda. Contrato de obra 165/2015 administrativo con presunta incidencia fiscal y displinaria.  Hitos  cubiertas"</t>
  </si>
  <si>
    <t xml:space="preserve">"No permitir la entrada de agua durante y después de la construcción de la ampliación, construyendo un andén perimetral de por lo menos 1 metro de ancho con pendientes a las  canaletas. Re direccionar las aguas lluvias de las canaletas nuevas a los desagües previstos. Cualquier agua superficial debe ser dirigida a sifones o canaletas para para evitar su infiltración en el suelo" </t>
  </si>
  <si>
    <t>Se verifica las actividades de proteccion perimetral de escorrentía durante comités de coordinación de contratistas. De acuerdo con las observaciones del comité se revisan drenajes provisionales para protección de viviendas en construccion.</t>
  </si>
  <si>
    <t xml:space="preserve">Verificar las condiciones de drenaje de cada manzana para que tenga la proteccion provisional mientras se ejecutan obras definitivas.
 Se debe incluir en el formato de registro de revisión de viviendas firmado por la interventoría y el contratista de obra.   
</t>
  </si>
  <si>
    <t>FILA_254</t>
  </si>
  <si>
    <t>"La cinta de andenes construida en adoquín de arcilla no cuenta con las debidas especificaciones de construcción de acuerdo con la normatividad en el sentido de no contar  con las guía para personas con discapacidad visual".</t>
  </si>
  <si>
    <t>Se revisa la instalacion de cinta cambio de textura para personas con discapacidad visual.</t>
  </si>
  <si>
    <t xml:space="preserve">Registrar la actividad de demarcacion de cinta para discapacitdos visuales por sectores conformados </t>
  </si>
  <si>
    <t>FILA_255</t>
  </si>
  <si>
    <t xml:space="preserve">"No cumplimiento del  acuerdo con el anexo técnico especificaciones técnicas  para vivienda de interés social del ministerio de vivienda y obras de urbanismo, la vivienda deberá estar conformada como mínimo con un espacio para sala comedor, 3 alcobas independientes, cocina, baño"   </t>
  </si>
  <si>
    <t>Se socializa con los involucrados  que el Nuevo Gramalote obedece a un proyecto de reasentamiento; por lo tanto, la normativa para VIS no es la base de control para las viviendas</t>
  </si>
  <si>
    <t xml:space="preserve">Socializar con los involucrados las características especiales del proyecto de reasentamiento del nuevo Gramalote. En el archivo se registran las jornadas de socialización con la comunidad en donde los habitantes de gramalote expusieron las condiciones imprescindibles para una vivienda, bajo esos lineamientos se desarrollaron los diseños de las viviendas. 
Actas de socialización.  </t>
  </si>
  <si>
    <t>Número de registros de socialización del proyecto incluyendo la explicación de las características especiales del reasentamiento Nuevo Gramalote. 
Periodicidad: Mensual. 
Mensual: Actas de socialización</t>
  </si>
  <si>
    <t>FILA_256</t>
  </si>
  <si>
    <t xml:space="preserve">"Los pasamanos instalados en los andenes  de las viviendas con platinas de  anclaje de 10*10 presentan desniveles y desprendimiento de material, posiblemente por la dosificación de mezcla para afinado de piso y la fuerza del anclaje sobre estas áreas,  presentando un rápido deterioro en los acabados de las viviendas afectadas"    </t>
  </si>
  <si>
    <t>Se verifica  la ejecución de la proteccion de platinas de nclaje con la construccion de poyos en concreto que protejan la soldadura y chazos de anclaje.</t>
  </si>
  <si>
    <t xml:space="preserve">Verificar la instalacion del sistema de anclaje y proteccion.
 Documento soporte: Registrode soporte de verificación por manzana, firmada por el contratista de urbanismo y la interventoría </t>
  </si>
  <si>
    <t xml:space="preserve"> Periodicidad: Mensual. 
 Documento soporte: Registrode soporte de verificación por manzana, firmada por el contratista de urbanismo y la interventoría </t>
  </si>
  <si>
    <t>FILA_257</t>
  </si>
  <si>
    <t>"Calidad de la vivienda. Contrato de obra 165/2015 administrativo con presunta incidencia fiscal y displinaria.  Mitigación y urbanismo"</t>
  </si>
  <si>
    <t>"En relación con los accesos y los obstáculos arquitectónicos para discapacitados, se evidenciaron rampas con un porcentaje mayor al 15% de desnivel"</t>
  </si>
  <si>
    <t>Se verifica que las rampas que tengan la pendiente menor al 15 % teniendo en cuenta la aplicación de esta sobre el ancho del anden y paso a peatones.</t>
  </si>
  <si>
    <t xml:space="preserve">Verificar la condición de pendiente de acceso a personas con movilidad reducidad , así como la condiciones de estos accesos sobre el tipo de anden (ancho) para no obstaculizar el paso peatonal .
Registrode soporte de verificación por manzana, firmada por el contratista de urbanismo y la interventoría </t>
  </si>
  <si>
    <t>FILA_258</t>
  </si>
  <si>
    <t>"Los terrenos donde se construyen las viviendas presentan una pendiente que sobrepasa 10% en algunos sectores, lo cual permite que se forme correntias de aguas que se filtran desde las casas superiores y afectan a las casas de los primeros niveles; así mismo, no cuentan con las respectivas obras de canalización  que permitan mitigar la filtración de aguas hacia las casas y a las vías"</t>
  </si>
  <si>
    <t xml:space="preserve">Verificar las condiciones de drenaje de cada manzana para que tenga la proteccion provisional mientras se ejecutan obras definitivas. 
Registro de soporte de verificación por manzana, firmada por el contratista de urbanismo y la interventoría </t>
  </si>
  <si>
    <t>FILA_259</t>
  </si>
  <si>
    <t>"No se presenta la respectiva certificación del sistema de red contra incendios, expedida por parte del cuerpo de bomberos de acuerdo con lo establecido en    algunos casos las distancias de los hidrantes a las viviendas es  mayor a dos cuadras y media, para atender cualquier emergencia"</t>
  </si>
  <si>
    <t>Se solicita la revisión la certificación del cuerpo de bomberos de la ciudad de Cúcuta, sobre los hidrantes instalados.</t>
  </si>
  <si>
    <t>Solicitar la revisión la certificación del cuerpo de bomberos de la ciudad de Cúcuta, sobre los hidrantes instalados.</t>
  </si>
  <si>
    <t xml:space="preserve">Certificado expedido por la oficina de Bomberos a cargo  o documentos equivalente. </t>
  </si>
  <si>
    <t>FILA_260</t>
  </si>
  <si>
    <t>"Deterioro de bordillos y andenes: presenta fisuras, fracturas, además han sido reparados con pañete para cubrir construcciones diferentes, los bordillos de confinamiento de la calzada presentan dilataciones y disgregación del concreto"</t>
  </si>
  <si>
    <t>Se realizan campañas con la comunidad y contratistas para proteccion de obras de urbanismo ya entregadas y recibidas.
Se revisan dilataciones entre los bordillos prefabricados .</t>
  </si>
  <si>
    <t xml:space="preserve">Realizar campañas con la comunidad y contratistas para proteccion de obras de urbanismo ya entregadas y recibidas.
</t>
  </si>
  <si>
    <t xml:space="preserve">Comunidad y contratistas informados sobre las medidas de proteccion de obras de urbanismo sobre comunidad y contratista en el área de urbanismo ya terminada.
Periodicidad: Mensual. 
Documento evidencia:  Informe de campañas realizadas a la población gramalotera
</t>
  </si>
  <si>
    <t>FILA_261</t>
  </si>
  <si>
    <t>Revisar dilataciones entre los bordillos prefabricados .</t>
  </si>
  <si>
    <t>Número de registros de revisión de dilataciones entre los bordillos prefabricados sobre número de sardineles instalados en el periodo.</t>
  </si>
  <si>
    <t>Acción de Mejora Corregida</t>
  </si>
  <si>
    <t>Cronograma</t>
  </si>
  <si>
    <t>Cronograma de certificaciones</t>
  </si>
  <si>
    <t>Realizar revisiones periódicas de verificación de la incorporación de los soportes documentales en el expediente contractual.</t>
  </si>
  <si>
    <t>Certificación</t>
  </si>
  <si>
    <t>Certificación por parte supervisores e interventores de del estado del expediente contractual, tanto en el sistema de información documental INFODOC como en el expediente físico.</t>
  </si>
  <si>
    <t>Informes de seguimiento Reclamaciones Trimestrales</t>
  </si>
  <si>
    <t xml:space="preserve">Número de reuniones de seguimiento  y coordinación del proyecto Acta de reunión donde conste el seguimiento  a los hitos de programación para la construcción de las viviendas. . </t>
  </si>
  <si>
    <t>Número de reuniones de seguimiento  y coordinación del proyecto Acta de reunión donde conste el seguimiento  a los compromisos.</t>
  </si>
  <si>
    <t xml:space="preserve">Matriz de estado de pagos a proveedores y salarios, actualizada mensualmente y reportada  Fondo Adaptación por correo electrónico dentro de los diez días hábiles de cada mes. </t>
  </si>
  <si>
    <t xml:space="preserve"> </t>
  </si>
  <si>
    <t>"Mayor valor pagado: Para el ítem (9.1) transporte de materiales provenientes de la excavación de la explanación, canales y préstamos para distancias mayores de mil metros -  un total de $159.756.801,40 que corresponde a 169.233,90 metros cúbicos realmente transportados, frente a $590.416.341,56 pagados  Lo que generó un mayor valor pagado por material transportado por $ 430.659.540,16"</t>
  </si>
  <si>
    <t>"Mayor valor pagado: Ítem Transporte de Material - se evidencia que en Acta de Obra 9 se realizó el pago de transporte de material (origen excavación entre K1+902 y K2+085),   En este sentido, el valor calculado y cobrado en Actas de Pago 9 y 10 ($114.543.260.80) y el valor calculado por la CGR,  $24.854.780.85, se  evidencia que se pagó un mayor valor en cuantía de $89.688.479.95".</t>
  </si>
  <si>
    <t>"Mayor valor pagado en Item no Previsto comparado con item Contractual - De la revisión  de los ítems No Previstos y las mayores y menores cantidades de obra ejecutadas, se identificó una diferencia de $815.479.357 entre lo establecido  en el Anexo 1 del contrato de obra (APU de referencia) y los APU de los ítems No Previstos, soporte del Otrosí 2, suscrito el 19 de agosto de 2016"</t>
  </si>
  <si>
    <t>SEMESTRAL</t>
  </si>
  <si>
    <t>(%) Número de registros de revisión de la construcción de muros de mampostería, conforme con lo previsto en planos y normas técnicas aplicables sobre número de viviendas con mampostería terminada en el periodo.(mensualmente). La  interventoría  allegará en el informe mensual al F.A, las notas de campo y bitácora  donde se registre el cumplimiento de su verificación en cada  vivienda</t>
  </si>
  <si>
    <t xml:space="preserve">(%) Número de registros de revisión de la construcción de muros de mampostería de las viviendas conforme con lo previsto en planos de construcción y normas técnicas aplicables sobre número de viviendas con mampostería terminada en el periodo. Periodicidad: Mensual.  Documento soporte:  Acta de recibo de hito suscrito por la interventoría y contratista. </t>
  </si>
  <si>
    <t xml:space="preserve">(%) Número de cubiertas de viviendas inspeccionadas / número total de cubiertas terminadas.  Periodicidad: Mensual. Documento soporte: Registro de revisión de viviendas firmado por la interventoría y el contratista de obra. </t>
  </si>
  <si>
    <t xml:space="preserve">(%) Número de registros de seguimiento a las cubiertas en la etapa de postventa sobre número de filtraciones reportadas en el periodo. Periodicidad: Mensual. Documento soporte: Registro de revisión de viviendas firmado por la interventoría y el contratista de obra. </t>
  </si>
  <si>
    <t xml:space="preserve">(%) Número de registros de revisión de cubiertas, incluyendo canales, en el proceso constructivo previo a la entrega de la vivienda, sobre número de cubiertas terminadas en el periodo. Periodicidad: Mensual. Documento soporte: Registro de revisión de viviendas firmado por la interventoría y el contratista de obra. </t>
  </si>
  <si>
    <t xml:space="preserve">(%) Número de registros de seguimiento a las canales de recolección de aguas lluvias de la cubierta en la etapa de postventa sobre número canales deteriodas reportadas en le periodo. Periodicidad: Mensual. Documento soporte: Registro de revisión de viviendas firmado por la interventoría y el contratista de obra. </t>
  </si>
  <si>
    <t xml:space="preserve">(%) Reuniones de seguimiento  y coordinación del proyecto. Periodicidad: Mensual. Documento soporte: Registrode soporte de verificación por manzana, firmada por el contratista de urbanismo y la interventoría </t>
  </si>
  <si>
    <t xml:space="preserve">(%) Número de registros de verificación y aprobación de la instalación de pisos, sobre número de pisos  terminados en el periodo. Periodicidad: Mensual. Documento soporte: Registro de revisión de viviendas firmado por la interventoría y el contratista de obra. </t>
  </si>
  <si>
    <t xml:space="preserve">(%) Número de registros de verificación de la reparación de pisos, sobre número de viviendas verificadas. Periodicidad: Mensual. Documento soporte: Registro de revisión de viviendas firmado por la interventoría y el contratista de obra. </t>
  </si>
  <si>
    <t xml:space="preserve">(%) Número de lotes recibidos por el Contratista de Vivienda sobre número de lotes entregados por el Contratista de urbanismo. Periodicidad: Mensual. Documento soporte: Registro de revisión de obras de drenaje y manejo de agua en las manzanas. </t>
  </si>
  <si>
    <t>(%) Número de registros de revisión de la construcción de muros de mampostería de las viviendas conforme con lo previsto en planos de construcción y normas técnicas aplicables sobre número de viviendas con mampostería terminada en el periodo. Periodicidad: Mensual.  Documento soporte: Informe mensual de la interventoría que contenga el capítulo de seguimiento al cumplimiento de este hito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</si>
</sst>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
  </numFmts>
  <fonts count="8"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name val="Calibri"/>
      <family val="2"/>
      <scheme val="minor"/>
    </font>
    <font>
      <sz val="10"/>
      <color rgb="FF000000"/>
      <name val="Arial"/>
      <family val="2"/>
    </font>
    <font>
      <sz val="10"/>
      <color rgb="FF000000"/>
      <name val="Arial"/>
      <family val="2"/>
    </font>
    <font>
      <sz val="10"/>
      <name val="Arial Narrow"/>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none">
        <fgColor indexed="8"/>
      </patternFill>
    </fill>
  </fills>
  <borders count="7">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s>
  <cellStyleXfs count="5">
    <xf numFmtId="0" fontId="0" fillId="0" borderId="0"/>
    <xf numFmtId="0" fontId="3" fillId="4" borderId="3"/>
    <xf numFmtId="0" fontId="5" fillId="4" borderId="3"/>
    <xf numFmtId="0" fontId="6" fillId="4" borderId="3"/>
    <xf numFmtId="0" fontId="6" fillId="4" borderId="3"/>
  </cellStyleXfs>
  <cellXfs count="29">
    <xf numFmtId="0" fontId="0" fillId="0" borderId="0" xfId="0"/>
    <xf numFmtId="164" fontId="2" fillId="3" borderId="5"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0" fillId="0" borderId="0" xfId="0"/>
    <xf numFmtId="0" fontId="0" fillId="0" borderId="3" xfId="0" applyBorder="1"/>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xf numFmtId="14" fontId="4" fillId="0" borderId="6" xfId="0" applyNumberFormat="1" applyFont="1" applyFill="1" applyBorder="1" applyAlignment="1">
      <alignment horizontal="center" vertical="center"/>
    </xf>
    <xf numFmtId="0" fontId="4" fillId="0" borderId="6" xfId="0" applyFont="1" applyFill="1" applyBorder="1" applyAlignment="1" applyProtection="1">
      <alignment horizontal="center" vertical="center"/>
      <protection locked="0"/>
    </xf>
    <xf numFmtId="0" fontId="4" fillId="0" borderId="6" xfId="0" applyFont="1" applyFill="1" applyBorder="1" applyAlignment="1">
      <alignment horizontal="center" vertical="center"/>
    </xf>
    <xf numFmtId="165" fontId="4" fillId="0" borderId="6"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0" fillId="0" borderId="0" xfId="0"/>
    <xf numFmtId="0" fontId="4" fillId="0" borderId="6" xfId="1" applyFont="1" applyFill="1" applyBorder="1" applyAlignment="1" applyProtection="1">
      <alignment horizontal="center" vertical="center"/>
      <protection locked="0"/>
    </xf>
    <xf numFmtId="165" fontId="4" fillId="0" borderId="6" xfId="1" applyNumberFormat="1" applyFont="1" applyFill="1" applyBorder="1" applyAlignment="1">
      <alignment horizontal="center" vertical="center"/>
    </xf>
    <xf numFmtId="14" fontId="4" fillId="0" borderId="6" xfId="1" applyNumberFormat="1" applyFont="1" applyFill="1" applyBorder="1" applyAlignment="1">
      <alignment horizontal="center" vertical="center"/>
    </xf>
    <xf numFmtId="1" fontId="4" fillId="0" borderId="6" xfId="0" applyNumberFormat="1" applyFont="1" applyFill="1" applyBorder="1" applyAlignment="1" applyProtection="1">
      <alignment horizontal="center" vertical="center"/>
      <protection locked="0"/>
    </xf>
    <xf numFmtId="0" fontId="4" fillId="0" borderId="6" xfId="0" applyFont="1" applyFill="1" applyBorder="1" applyAlignment="1" applyProtection="1">
      <alignment vertical="center"/>
      <protection locked="0"/>
    </xf>
    <xf numFmtId="0" fontId="4" fillId="0" borderId="6" xfId="1" applyFont="1" applyFill="1" applyBorder="1" applyAlignment="1" applyProtection="1">
      <alignment vertical="center"/>
      <protection locked="0"/>
    </xf>
    <xf numFmtId="0" fontId="7" fillId="0" borderId="4" xfId="1" applyFont="1" applyFill="1" applyBorder="1" applyAlignment="1">
      <alignment vertical="center"/>
    </xf>
    <xf numFmtId="1" fontId="4" fillId="0" borderId="6" xfId="1" applyNumberFormat="1" applyFont="1" applyFill="1" applyBorder="1" applyAlignment="1" applyProtection="1">
      <alignment horizontal="center" vertical="center"/>
      <protection locked="0"/>
    </xf>
    <xf numFmtId="0" fontId="4" fillId="0" borderId="6" xfId="0" applyFont="1" applyBorder="1" applyAlignment="1">
      <alignment vertical="center"/>
    </xf>
    <xf numFmtId="0" fontId="4" fillId="0" borderId="0" xfId="0" applyFont="1"/>
    <xf numFmtId="0" fontId="4" fillId="0" borderId="6" xfId="0" applyFont="1" applyFill="1" applyBorder="1" applyAlignment="1">
      <alignment vertical="center"/>
    </xf>
    <xf numFmtId="0" fontId="0" fillId="0" borderId="0" xfId="0"/>
    <xf numFmtId="0" fontId="1" fillId="2" borderId="2" xfId="0" applyFont="1" applyFill="1" applyBorder="1" applyAlignment="1">
      <alignment horizontal="center" vertical="center"/>
    </xf>
    <xf numFmtId="0" fontId="0" fillId="0" borderId="0" xfId="0"/>
  </cellXfs>
  <cellStyles count="5">
    <cellStyle name="Normal" xfId="0" builtinId="0"/>
    <cellStyle name="Normal 2" xfId="1"/>
    <cellStyle name="Normal 3" xfId="2"/>
    <cellStyle name="Normal 3 2" xfId="4"/>
    <cellStyle name="Normal 4" xfId="3"/>
  </cellStyles>
  <dxfs count="0"/>
  <tableStyles count="0" defaultTableStyle="TableStyleMedium2" defaultPivotStyle="PivotStyleLight16"/>
  <colors>
    <mruColors>
      <color rgb="FF996600"/>
      <color rgb="FFFF33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190609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1004"/>
  <sheetViews>
    <sheetView showGridLines="0" tabSelected="1" topLeftCell="A238" zoomScale="60" zoomScaleNormal="60" workbookViewId="0">
      <selection activeCell="I256" sqref="I256"/>
    </sheetView>
  </sheetViews>
  <sheetFormatPr baseColWidth="10" defaultColWidth="9.140625" defaultRowHeight="15" x14ac:dyDescent="0.25"/>
  <cols>
    <col min="1" max="1" width="6.28515625" style="3" customWidth="1"/>
    <col min="2" max="2" width="11.28515625" style="3" customWidth="1"/>
    <col min="3" max="3" width="27" style="3" customWidth="1"/>
    <col min="4" max="4" width="17.5703125" style="3" customWidth="1"/>
    <col min="5" max="5" width="30" style="3" customWidth="1"/>
    <col min="6" max="6" width="24" style="3" customWidth="1"/>
    <col min="7" max="7" width="22" style="3" customWidth="1"/>
    <col min="8" max="8" width="31" style="3" customWidth="1"/>
    <col min="9" max="9" width="21.42578125" style="3" customWidth="1"/>
    <col min="10" max="10" width="21.5703125" style="3" customWidth="1"/>
    <col min="11" max="13" width="20.7109375" style="3" customWidth="1"/>
    <col min="14" max="14" width="22" style="3" customWidth="1"/>
    <col min="15" max="15" width="15.42578125" style="3" customWidth="1"/>
    <col min="16" max="16384" width="9.140625" style="3"/>
  </cols>
  <sheetData>
    <row r="1" spans="1:16" x14ac:dyDescent="0.25">
      <c r="B1" s="2" t="s">
        <v>0</v>
      </c>
      <c r="C1" s="2">
        <v>53</v>
      </c>
      <c r="D1" s="27" t="s">
        <v>1</v>
      </c>
      <c r="E1" s="28"/>
      <c r="F1" s="28"/>
      <c r="G1" s="28"/>
    </row>
    <row r="2" spans="1:16" x14ac:dyDescent="0.25">
      <c r="B2" s="2" t="s">
        <v>2</v>
      </c>
      <c r="C2" s="2">
        <v>400</v>
      </c>
      <c r="D2" s="27" t="s">
        <v>3</v>
      </c>
      <c r="E2" s="28"/>
      <c r="F2" s="28"/>
      <c r="G2" s="28"/>
    </row>
    <row r="3" spans="1:16" x14ac:dyDescent="0.25">
      <c r="B3" s="2" t="s">
        <v>4</v>
      </c>
      <c r="C3" s="2">
        <v>1</v>
      </c>
    </row>
    <row r="4" spans="1:16" x14ac:dyDescent="0.25">
      <c r="B4" s="2" t="s">
        <v>5</v>
      </c>
      <c r="C4" s="2">
        <v>11979</v>
      </c>
    </row>
    <row r="5" spans="1:16" x14ac:dyDescent="0.25">
      <c r="B5" s="2" t="s">
        <v>6</v>
      </c>
      <c r="C5" s="1">
        <v>43100</v>
      </c>
    </row>
    <row r="6" spans="1:16" x14ac:dyDescent="0.25">
      <c r="B6" s="2" t="s">
        <v>7</v>
      </c>
      <c r="C6" s="2">
        <v>6</v>
      </c>
      <c r="D6" s="2" t="s">
        <v>1132</v>
      </c>
    </row>
    <row r="8" spans="1:16" x14ac:dyDescent="0.25">
      <c r="A8" s="2" t="s">
        <v>8</v>
      </c>
      <c r="B8" s="27" t="s">
        <v>9</v>
      </c>
      <c r="C8" s="28"/>
      <c r="D8" s="28"/>
      <c r="E8" s="28"/>
      <c r="F8" s="28"/>
      <c r="G8" s="28"/>
      <c r="H8" s="28"/>
      <c r="I8" s="28"/>
      <c r="J8" s="28"/>
      <c r="K8" s="28"/>
      <c r="L8" s="28"/>
      <c r="M8" s="28"/>
      <c r="N8" s="28"/>
      <c r="O8" s="28"/>
    </row>
    <row r="9" spans="1:16" x14ac:dyDescent="0.25">
      <c r="C9" s="2">
        <v>4</v>
      </c>
      <c r="D9" s="2">
        <v>8</v>
      </c>
      <c r="E9" s="2">
        <v>12</v>
      </c>
      <c r="F9" s="2">
        <v>16</v>
      </c>
      <c r="G9" s="2">
        <v>20</v>
      </c>
      <c r="H9" s="2">
        <v>24</v>
      </c>
      <c r="I9" s="2">
        <v>28</v>
      </c>
      <c r="J9" s="2">
        <v>31</v>
      </c>
      <c r="K9" s="2">
        <v>32</v>
      </c>
      <c r="L9" s="2">
        <v>36</v>
      </c>
      <c r="M9" s="2">
        <v>40</v>
      </c>
      <c r="N9" s="13">
        <v>44</v>
      </c>
      <c r="O9" s="2">
        <v>48</v>
      </c>
    </row>
    <row r="10" spans="1:16" ht="60.75" thickBot="1" x14ac:dyDescent="0.3">
      <c r="A10" s="4"/>
      <c r="B10" s="4"/>
      <c r="C10" s="5" t="s">
        <v>10</v>
      </c>
      <c r="D10" s="7" t="s">
        <v>981</v>
      </c>
      <c r="E10" s="7" t="s">
        <v>11</v>
      </c>
      <c r="F10" s="7" t="s">
        <v>12</v>
      </c>
      <c r="G10" s="7" t="s">
        <v>13</v>
      </c>
      <c r="H10" s="7" t="s">
        <v>14</v>
      </c>
      <c r="I10" s="7" t="s">
        <v>987</v>
      </c>
      <c r="J10" s="7" t="s">
        <v>982</v>
      </c>
      <c r="K10" s="7" t="s">
        <v>983</v>
      </c>
      <c r="L10" s="7" t="s">
        <v>984</v>
      </c>
      <c r="M10" s="7" t="s">
        <v>985</v>
      </c>
      <c r="N10" s="7" t="s">
        <v>986</v>
      </c>
      <c r="O10" s="7" t="s">
        <v>988</v>
      </c>
    </row>
    <row r="11" spans="1:16" ht="15.75" thickBot="1" x14ac:dyDescent="0.3">
      <c r="A11" s="6">
        <v>1</v>
      </c>
      <c r="B11" s="23" t="s">
        <v>15</v>
      </c>
      <c r="C11" s="19" t="s">
        <v>980</v>
      </c>
      <c r="D11" s="10" t="s">
        <v>17</v>
      </c>
      <c r="E11" s="19" t="s">
        <v>18</v>
      </c>
      <c r="F11" s="19" t="s">
        <v>19</v>
      </c>
      <c r="G11" s="19" t="s">
        <v>20</v>
      </c>
      <c r="H11" s="19" t="s">
        <v>21</v>
      </c>
      <c r="I11" s="19" t="s">
        <v>22</v>
      </c>
      <c r="J11" s="10">
        <v>1</v>
      </c>
      <c r="K11" s="11" t="s">
        <v>23</v>
      </c>
      <c r="L11" s="11" t="s">
        <v>24</v>
      </c>
      <c r="M11" s="18">
        <v>24.27</v>
      </c>
      <c r="N11" s="10">
        <v>1</v>
      </c>
      <c r="O11" s="19" t="s">
        <v>25</v>
      </c>
      <c r="P11" s="24" t="s">
        <v>1128</v>
      </c>
    </row>
    <row r="12" spans="1:16" ht="15.75" thickBot="1" x14ac:dyDescent="0.3">
      <c r="A12" s="6">
        <v>2</v>
      </c>
      <c r="B12" s="23" t="s">
        <v>26</v>
      </c>
      <c r="C12" s="19" t="s">
        <v>980</v>
      </c>
      <c r="D12" s="10" t="s">
        <v>17</v>
      </c>
      <c r="E12" s="19" t="s">
        <v>18</v>
      </c>
      <c r="F12" s="19" t="s">
        <v>19</v>
      </c>
      <c r="G12" s="19" t="s">
        <v>20</v>
      </c>
      <c r="H12" s="19" t="s">
        <v>27</v>
      </c>
      <c r="I12" s="19" t="s">
        <v>28</v>
      </c>
      <c r="J12" s="10">
        <v>1</v>
      </c>
      <c r="K12" s="11" t="s">
        <v>29</v>
      </c>
      <c r="L12" s="11" t="s">
        <v>30</v>
      </c>
      <c r="M12" s="18">
        <v>1.87</v>
      </c>
      <c r="N12" s="10">
        <v>1</v>
      </c>
      <c r="O12" s="19" t="s">
        <v>25</v>
      </c>
      <c r="P12" s="24" t="s">
        <v>1128</v>
      </c>
    </row>
    <row r="13" spans="1:16" ht="15.75" thickBot="1" x14ac:dyDescent="0.3">
      <c r="A13" s="6">
        <v>3</v>
      </c>
      <c r="B13" s="23" t="s">
        <v>31</v>
      </c>
      <c r="C13" s="19" t="s">
        <v>980</v>
      </c>
      <c r="D13" s="10" t="s">
        <v>17</v>
      </c>
      <c r="E13" s="19" t="s">
        <v>18</v>
      </c>
      <c r="F13" s="19" t="s">
        <v>19</v>
      </c>
      <c r="G13" s="19" t="s">
        <v>20</v>
      </c>
      <c r="H13" s="19" t="s">
        <v>32</v>
      </c>
      <c r="I13" s="19" t="s">
        <v>33</v>
      </c>
      <c r="J13" s="10">
        <v>1</v>
      </c>
      <c r="K13" s="11" t="s">
        <v>29</v>
      </c>
      <c r="L13" s="11" t="s">
        <v>30</v>
      </c>
      <c r="M13" s="18">
        <v>1.87</v>
      </c>
      <c r="N13" s="10">
        <v>1</v>
      </c>
      <c r="O13" s="19" t="s">
        <v>25</v>
      </c>
      <c r="P13" s="24" t="s">
        <v>1128</v>
      </c>
    </row>
    <row r="14" spans="1:16" ht="15.75" thickBot="1" x14ac:dyDescent="0.3">
      <c r="A14" s="6">
        <v>4</v>
      </c>
      <c r="B14" s="23" t="s">
        <v>34</v>
      </c>
      <c r="C14" s="19" t="s">
        <v>980</v>
      </c>
      <c r="D14" s="10" t="s">
        <v>17</v>
      </c>
      <c r="E14" s="19" t="s">
        <v>18</v>
      </c>
      <c r="F14" s="19" t="s">
        <v>19</v>
      </c>
      <c r="G14" s="19" t="s">
        <v>20</v>
      </c>
      <c r="H14" s="19" t="s">
        <v>35</v>
      </c>
      <c r="I14" s="19" t="s">
        <v>36</v>
      </c>
      <c r="J14" s="10">
        <v>1</v>
      </c>
      <c r="K14" s="11" t="s">
        <v>37</v>
      </c>
      <c r="L14" s="11" t="s">
        <v>24</v>
      </c>
      <c r="M14" s="18">
        <v>3.87</v>
      </c>
      <c r="N14" s="10">
        <v>1</v>
      </c>
      <c r="O14" s="19" t="s">
        <v>25</v>
      </c>
      <c r="P14" s="24" t="s">
        <v>1128</v>
      </c>
    </row>
    <row r="15" spans="1:16" ht="15.75" thickBot="1" x14ac:dyDescent="0.3">
      <c r="A15" s="6">
        <v>5</v>
      </c>
      <c r="B15" s="23" t="s">
        <v>38</v>
      </c>
      <c r="C15" s="19" t="s">
        <v>980</v>
      </c>
      <c r="D15" s="10" t="s">
        <v>17</v>
      </c>
      <c r="E15" s="19" t="s">
        <v>18</v>
      </c>
      <c r="F15" s="19" t="s">
        <v>19</v>
      </c>
      <c r="G15" s="19" t="s">
        <v>39</v>
      </c>
      <c r="H15" s="19" t="s">
        <v>40</v>
      </c>
      <c r="I15" s="19" t="s">
        <v>41</v>
      </c>
      <c r="J15" s="10">
        <v>1</v>
      </c>
      <c r="K15" s="11" t="s">
        <v>37</v>
      </c>
      <c r="L15" s="11" t="s">
        <v>24</v>
      </c>
      <c r="M15" s="18">
        <v>3.87</v>
      </c>
      <c r="N15" s="10">
        <v>1</v>
      </c>
      <c r="O15" s="19" t="s">
        <v>25</v>
      </c>
      <c r="P15" s="24" t="s">
        <v>1128</v>
      </c>
    </row>
    <row r="16" spans="1:16" ht="15.75" thickBot="1" x14ac:dyDescent="0.3">
      <c r="A16" s="6">
        <v>6</v>
      </c>
      <c r="B16" s="23" t="s">
        <v>42</v>
      </c>
      <c r="C16" s="19" t="s">
        <v>980</v>
      </c>
      <c r="D16" s="10" t="s">
        <v>17</v>
      </c>
      <c r="E16" s="19" t="s">
        <v>18</v>
      </c>
      <c r="F16" s="19" t="s">
        <v>19</v>
      </c>
      <c r="G16" s="19" t="s">
        <v>39</v>
      </c>
      <c r="H16" s="19" t="s">
        <v>43</v>
      </c>
      <c r="I16" s="19" t="s">
        <v>44</v>
      </c>
      <c r="J16" s="10">
        <v>1</v>
      </c>
      <c r="K16" s="11" t="s">
        <v>23</v>
      </c>
      <c r="L16" s="11" t="s">
        <v>45</v>
      </c>
      <c r="M16" s="18">
        <v>22.93</v>
      </c>
      <c r="N16" s="10">
        <v>1</v>
      </c>
      <c r="O16" s="19" t="s">
        <v>25</v>
      </c>
      <c r="P16" s="24" t="s">
        <v>1128</v>
      </c>
    </row>
    <row r="17" spans="1:16" ht="15.75" thickBot="1" x14ac:dyDescent="0.3">
      <c r="A17" s="6">
        <v>7</v>
      </c>
      <c r="B17" s="23" t="s">
        <v>46</v>
      </c>
      <c r="C17" s="19" t="s">
        <v>980</v>
      </c>
      <c r="D17" s="10" t="s">
        <v>17</v>
      </c>
      <c r="E17" s="19" t="s">
        <v>18</v>
      </c>
      <c r="F17" s="19" t="s">
        <v>19</v>
      </c>
      <c r="G17" s="19" t="s">
        <v>39</v>
      </c>
      <c r="H17" s="19" t="s">
        <v>47</v>
      </c>
      <c r="I17" s="19" t="s">
        <v>33</v>
      </c>
      <c r="J17" s="10">
        <v>1</v>
      </c>
      <c r="K17" s="11" t="s">
        <v>48</v>
      </c>
      <c r="L17" s="11" t="s">
        <v>49</v>
      </c>
      <c r="M17" s="18">
        <v>1.33</v>
      </c>
      <c r="N17" s="10">
        <v>1</v>
      </c>
      <c r="O17" s="19" t="s">
        <v>25</v>
      </c>
      <c r="P17" s="24" t="s">
        <v>1128</v>
      </c>
    </row>
    <row r="18" spans="1:16" ht="15.75" thickBot="1" x14ac:dyDescent="0.3">
      <c r="A18" s="6">
        <v>8</v>
      </c>
      <c r="B18" s="23" t="s">
        <v>50</v>
      </c>
      <c r="C18" s="19" t="s">
        <v>980</v>
      </c>
      <c r="D18" s="10" t="s">
        <v>17</v>
      </c>
      <c r="E18" s="19" t="s">
        <v>18</v>
      </c>
      <c r="F18" s="19" t="s">
        <v>19</v>
      </c>
      <c r="G18" s="19" t="s">
        <v>39</v>
      </c>
      <c r="H18" s="19" t="s">
        <v>51</v>
      </c>
      <c r="I18" s="19" t="s">
        <v>52</v>
      </c>
      <c r="J18" s="10">
        <v>1</v>
      </c>
      <c r="K18" s="11" t="s">
        <v>23</v>
      </c>
      <c r="L18" s="11" t="s">
        <v>49</v>
      </c>
      <c r="M18" s="18">
        <v>24.4</v>
      </c>
      <c r="N18" s="10">
        <v>1</v>
      </c>
      <c r="O18" s="19" t="s">
        <v>25</v>
      </c>
      <c r="P18" s="24" t="s">
        <v>1128</v>
      </c>
    </row>
    <row r="19" spans="1:16" ht="15.75" thickBot="1" x14ac:dyDescent="0.3">
      <c r="A19" s="6">
        <v>9</v>
      </c>
      <c r="B19" s="23" t="s">
        <v>53</v>
      </c>
      <c r="C19" s="19" t="s">
        <v>980</v>
      </c>
      <c r="D19" s="10">
        <v>1</v>
      </c>
      <c r="E19" s="19" t="s">
        <v>54</v>
      </c>
      <c r="F19" s="19" t="s">
        <v>55</v>
      </c>
      <c r="G19" s="19" t="s">
        <v>56</v>
      </c>
      <c r="H19" s="19" t="s">
        <v>57</v>
      </c>
      <c r="I19" s="19" t="s">
        <v>58</v>
      </c>
      <c r="J19" s="10">
        <v>1</v>
      </c>
      <c r="K19" s="11" t="s">
        <v>59</v>
      </c>
      <c r="L19" s="11" t="s">
        <v>49</v>
      </c>
      <c r="M19" s="18">
        <v>4.71</v>
      </c>
      <c r="N19" s="10">
        <v>1</v>
      </c>
      <c r="O19" s="19" t="s">
        <v>60</v>
      </c>
      <c r="P19" s="24"/>
    </row>
    <row r="20" spans="1:16" ht="15.75" thickBot="1" x14ac:dyDescent="0.3">
      <c r="A20" s="6">
        <v>10</v>
      </c>
      <c r="B20" s="23" t="s">
        <v>61</v>
      </c>
      <c r="C20" s="19" t="s">
        <v>980</v>
      </c>
      <c r="D20" s="10">
        <v>1</v>
      </c>
      <c r="E20" s="19" t="s">
        <v>54</v>
      </c>
      <c r="F20" s="19" t="s">
        <v>55</v>
      </c>
      <c r="G20" s="19" t="s">
        <v>62</v>
      </c>
      <c r="H20" s="19" t="s">
        <v>63</v>
      </c>
      <c r="I20" s="19" t="s">
        <v>64</v>
      </c>
      <c r="J20" s="10">
        <v>1</v>
      </c>
      <c r="K20" s="11" t="s">
        <v>59</v>
      </c>
      <c r="L20" s="11" t="s">
        <v>65</v>
      </c>
      <c r="M20" s="18">
        <v>9.14</v>
      </c>
      <c r="N20" s="10">
        <v>1</v>
      </c>
      <c r="O20" s="19" t="s">
        <v>60</v>
      </c>
      <c r="P20" s="24"/>
    </row>
    <row r="21" spans="1:16" ht="15.75" thickBot="1" x14ac:dyDescent="0.3">
      <c r="A21" s="6">
        <v>11</v>
      </c>
      <c r="B21" s="23" t="s">
        <v>66</v>
      </c>
      <c r="C21" s="19" t="s">
        <v>980</v>
      </c>
      <c r="D21" s="10">
        <v>1</v>
      </c>
      <c r="E21" s="19" t="s">
        <v>54</v>
      </c>
      <c r="F21" s="19" t="s">
        <v>55</v>
      </c>
      <c r="G21" s="19" t="s">
        <v>67</v>
      </c>
      <c r="H21" s="19" t="s">
        <v>68</v>
      </c>
      <c r="I21" s="19" t="s">
        <v>69</v>
      </c>
      <c r="J21" s="10">
        <v>9</v>
      </c>
      <c r="K21" s="11" t="s">
        <v>70</v>
      </c>
      <c r="L21" s="11" t="s">
        <v>71</v>
      </c>
      <c r="M21" s="18">
        <v>39.43</v>
      </c>
      <c r="N21" s="10">
        <v>8</v>
      </c>
      <c r="O21" s="19" t="s">
        <v>60</v>
      </c>
      <c r="P21" s="24"/>
    </row>
    <row r="22" spans="1:16" ht="15.75" thickBot="1" x14ac:dyDescent="0.3">
      <c r="A22" s="6">
        <v>12</v>
      </c>
      <c r="B22" s="23" t="s">
        <v>72</v>
      </c>
      <c r="C22" s="19" t="s">
        <v>980</v>
      </c>
      <c r="D22" s="10">
        <v>2</v>
      </c>
      <c r="E22" s="19" t="s">
        <v>73</v>
      </c>
      <c r="F22" s="19" t="s">
        <v>74</v>
      </c>
      <c r="G22" s="19" t="s">
        <v>75</v>
      </c>
      <c r="H22" s="19" t="s">
        <v>76</v>
      </c>
      <c r="I22" s="19" t="s">
        <v>77</v>
      </c>
      <c r="J22" s="10">
        <v>1</v>
      </c>
      <c r="K22" s="11" t="s">
        <v>78</v>
      </c>
      <c r="L22" s="11" t="s">
        <v>79</v>
      </c>
      <c r="M22" s="18">
        <v>31.43</v>
      </c>
      <c r="N22" s="10">
        <v>1</v>
      </c>
      <c r="O22" s="19" t="s">
        <v>60</v>
      </c>
      <c r="P22" s="24"/>
    </row>
    <row r="23" spans="1:16" ht="15.75" thickBot="1" x14ac:dyDescent="0.3">
      <c r="A23" s="6">
        <v>13</v>
      </c>
      <c r="B23" s="23" t="s">
        <v>80</v>
      </c>
      <c r="C23" s="19" t="s">
        <v>980</v>
      </c>
      <c r="D23" s="10">
        <v>3</v>
      </c>
      <c r="E23" s="19" t="s">
        <v>81</v>
      </c>
      <c r="F23" s="19" t="s">
        <v>82</v>
      </c>
      <c r="G23" s="19" t="s">
        <v>83</v>
      </c>
      <c r="H23" s="19" t="s">
        <v>84</v>
      </c>
      <c r="I23" s="19" t="s">
        <v>85</v>
      </c>
      <c r="J23" s="10">
        <v>1</v>
      </c>
      <c r="K23" s="11" t="s">
        <v>78</v>
      </c>
      <c r="L23" s="11" t="s">
        <v>86</v>
      </c>
      <c r="M23" s="18">
        <v>27</v>
      </c>
      <c r="N23" s="10">
        <v>1</v>
      </c>
      <c r="O23" s="19" t="s">
        <v>60</v>
      </c>
      <c r="P23" s="24"/>
    </row>
    <row r="24" spans="1:16" ht="15.75" thickBot="1" x14ac:dyDescent="0.3">
      <c r="A24" s="6">
        <v>14</v>
      </c>
      <c r="B24" s="23" t="s">
        <v>87</v>
      </c>
      <c r="C24" s="19" t="s">
        <v>980</v>
      </c>
      <c r="D24" s="10">
        <v>4</v>
      </c>
      <c r="E24" s="19" t="s">
        <v>88</v>
      </c>
      <c r="F24" s="19" t="s">
        <v>89</v>
      </c>
      <c r="G24" s="19" t="s">
        <v>90</v>
      </c>
      <c r="H24" s="19" t="s">
        <v>91</v>
      </c>
      <c r="I24" s="19" t="s">
        <v>92</v>
      </c>
      <c r="J24" s="10">
        <v>1</v>
      </c>
      <c r="K24" s="11" t="s">
        <v>78</v>
      </c>
      <c r="L24" s="11" t="s">
        <v>93</v>
      </c>
      <c r="M24" s="18">
        <v>53.29</v>
      </c>
      <c r="N24" s="10">
        <v>1</v>
      </c>
      <c r="O24" s="19" t="s">
        <v>60</v>
      </c>
      <c r="P24" s="24"/>
    </row>
    <row r="25" spans="1:16" ht="15.75" thickBot="1" x14ac:dyDescent="0.3">
      <c r="A25" s="6">
        <v>15</v>
      </c>
      <c r="B25" s="23" t="s">
        <v>94</v>
      </c>
      <c r="C25" s="19" t="s">
        <v>980</v>
      </c>
      <c r="D25" s="10">
        <v>4</v>
      </c>
      <c r="E25" s="19" t="s">
        <v>88</v>
      </c>
      <c r="F25" s="19" t="s">
        <v>89</v>
      </c>
      <c r="G25" s="19" t="s">
        <v>90</v>
      </c>
      <c r="H25" s="19" t="s">
        <v>95</v>
      </c>
      <c r="I25" s="19" t="s">
        <v>96</v>
      </c>
      <c r="J25" s="10">
        <v>1</v>
      </c>
      <c r="K25" s="11" t="s">
        <v>78</v>
      </c>
      <c r="L25" s="11" t="s">
        <v>93</v>
      </c>
      <c r="M25" s="18">
        <v>53.29</v>
      </c>
      <c r="N25" s="10">
        <v>0.5</v>
      </c>
      <c r="O25" s="19" t="s">
        <v>60</v>
      </c>
      <c r="P25" s="24"/>
    </row>
    <row r="26" spans="1:16" ht="15.75" thickBot="1" x14ac:dyDescent="0.3">
      <c r="A26" s="6">
        <v>16</v>
      </c>
      <c r="B26" s="23" t="s">
        <v>97</v>
      </c>
      <c r="C26" s="19" t="s">
        <v>980</v>
      </c>
      <c r="D26" s="10">
        <v>5</v>
      </c>
      <c r="E26" s="19" t="s">
        <v>98</v>
      </c>
      <c r="F26" s="19" t="s">
        <v>99</v>
      </c>
      <c r="G26" s="19" t="s">
        <v>100</v>
      </c>
      <c r="H26" s="19" t="s">
        <v>101</v>
      </c>
      <c r="I26" s="19" t="s">
        <v>102</v>
      </c>
      <c r="J26" s="10">
        <v>1</v>
      </c>
      <c r="K26" s="11" t="s">
        <v>103</v>
      </c>
      <c r="L26" s="11" t="s">
        <v>104</v>
      </c>
      <c r="M26" s="18">
        <v>2.57</v>
      </c>
      <c r="N26" s="10">
        <v>1</v>
      </c>
      <c r="O26" s="19" t="s">
        <v>60</v>
      </c>
      <c r="P26" s="24"/>
    </row>
    <row r="27" spans="1:16" ht="15.75" thickBot="1" x14ac:dyDescent="0.3">
      <c r="A27" s="6">
        <v>17</v>
      </c>
      <c r="B27" s="23" t="s">
        <v>105</v>
      </c>
      <c r="C27" s="19" t="s">
        <v>980</v>
      </c>
      <c r="D27" s="10">
        <v>5</v>
      </c>
      <c r="E27" s="19" t="s">
        <v>98</v>
      </c>
      <c r="F27" s="19" t="s">
        <v>106</v>
      </c>
      <c r="G27" s="19" t="s">
        <v>107</v>
      </c>
      <c r="H27" s="19" t="s">
        <v>76</v>
      </c>
      <c r="I27" s="19" t="s">
        <v>77</v>
      </c>
      <c r="J27" s="10">
        <v>1</v>
      </c>
      <c r="K27" s="11" t="s">
        <v>78</v>
      </c>
      <c r="L27" s="11" t="s">
        <v>79</v>
      </c>
      <c r="M27" s="18">
        <v>31.43</v>
      </c>
      <c r="N27" s="10">
        <v>4</v>
      </c>
      <c r="O27" s="19" t="s">
        <v>60</v>
      </c>
      <c r="P27" s="24"/>
    </row>
    <row r="28" spans="1:16" ht="15.75" thickBot="1" x14ac:dyDescent="0.3">
      <c r="A28" s="6">
        <v>18</v>
      </c>
      <c r="B28" s="23" t="s">
        <v>108</v>
      </c>
      <c r="C28" s="19" t="s">
        <v>980</v>
      </c>
      <c r="D28" s="10">
        <v>5</v>
      </c>
      <c r="E28" s="19" t="s">
        <v>98</v>
      </c>
      <c r="F28" s="19" t="s">
        <v>99</v>
      </c>
      <c r="G28" s="19" t="s">
        <v>100</v>
      </c>
      <c r="H28" s="19" t="s">
        <v>109</v>
      </c>
      <c r="I28" s="19" t="s">
        <v>110</v>
      </c>
      <c r="J28" s="10">
        <v>6</v>
      </c>
      <c r="K28" s="11" t="s">
        <v>103</v>
      </c>
      <c r="L28" s="11" t="s">
        <v>104</v>
      </c>
      <c r="M28" s="18">
        <v>2.57</v>
      </c>
      <c r="N28" s="10">
        <v>10</v>
      </c>
      <c r="O28" s="19" t="s">
        <v>60</v>
      </c>
      <c r="P28" s="24"/>
    </row>
    <row r="29" spans="1:16" ht="15.75" thickBot="1" x14ac:dyDescent="0.3">
      <c r="A29" s="6">
        <v>19</v>
      </c>
      <c r="B29" s="23" t="s">
        <v>111</v>
      </c>
      <c r="C29" s="19" t="s">
        <v>980</v>
      </c>
      <c r="D29" s="10">
        <v>5</v>
      </c>
      <c r="E29" s="19" t="s">
        <v>98</v>
      </c>
      <c r="F29" s="19" t="s">
        <v>112</v>
      </c>
      <c r="G29" s="19" t="s">
        <v>113</v>
      </c>
      <c r="H29" s="19" t="s">
        <v>114</v>
      </c>
      <c r="I29" s="19" t="s">
        <v>115</v>
      </c>
      <c r="J29" s="10">
        <v>12</v>
      </c>
      <c r="K29" s="11" t="s">
        <v>116</v>
      </c>
      <c r="L29" s="11" t="s">
        <v>117</v>
      </c>
      <c r="M29" s="18">
        <v>43.29</v>
      </c>
      <c r="N29" s="10">
        <v>14</v>
      </c>
      <c r="O29" s="19" t="s">
        <v>60</v>
      </c>
      <c r="P29" s="24"/>
    </row>
    <row r="30" spans="1:16" ht="15.75" thickBot="1" x14ac:dyDescent="0.3">
      <c r="A30" s="6">
        <v>20</v>
      </c>
      <c r="B30" s="23" t="s">
        <v>118</v>
      </c>
      <c r="C30" s="19" t="s">
        <v>980</v>
      </c>
      <c r="D30" s="10">
        <v>5</v>
      </c>
      <c r="E30" s="19" t="s">
        <v>98</v>
      </c>
      <c r="F30" s="19" t="s">
        <v>99</v>
      </c>
      <c r="G30" s="19" t="s">
        <v>100</v>
      </c>
      <c r="H30" s="19" t="s">
        <v>119</v>
      </c>
      <c r="I30" s="19" t="s">
        <v>120</v>
      </c>
      <c r="J30" s="10">
        <v>100</v>
      </c>
      <c r="K30" s="11" t="s">
        <v>104</v>
      </c>
      <c r="L30" s="11" t="s">
        <v>93</v>
      </c>
      <c r="M30" s="18">
        <v>47.86</v>
      </c>
      <c r="N30" s="10">
        <v>100</v>
      </c>
      <c r="O30" s="19" t="s">
        <v>60</v>
      </c>
      <c r="P30" s="24"/>
    </row>
    <row r="31" spans="1:16" ht="15.75" thickBot="1" x14ac:dyDescent="0.3">
      <c r="A31" s="6">
        <v>21</v>
      </c>
      <c r="B31" s="23" t="s">
        <v>121</v>
      </c>
      <c r="C31" s="19" t="s">
        <v>980</v>
      </c>
      <c r="D31" s="10">
        <v>5</v>
      </c>
      <c r="E31" s="19" t="s">
        <v>98</v>
      </c>
      <c r="F31" s="19" t="s">
        <v>99</v>
      </c>
      <c r="G31" s="19" t="s">
        <v>122</v>
      </c>
      <c r="H31" s="19" t="s">
        <v>123</v>
      </c>
      <c r="I31" s="19" t="s">
        <v>124</v>
      </c>
      <c r="J31" s="10">
        <v>6</v>
      </c>
      <c r="K31" s="11" t="s">
        <v>79</v>
      </c>
      <c r="L31" s="11" t="s">
        <v>125</v>
      </c>
      <c r="M31" s="18">
        <v>28.27</v>
      </c>
      <c r="N31" s="10">
        <v>8</v>
      </c>
      <c r="O31" s="19" t="s">
        <v>126</v>
      </c>
      <c r="P31" s="24" t="s">
        <v>1128</v>
      </c>
    </row>
    <row r="32" spans="1:16" ht="15.75" thickBot="1" x14ac:dyDescent="0.3">
      <c r="A32" s="6">
        <v>22</v>
      </c>
      <c r="B32" s="23" t="s">
        <v>127</v>
      </c>
      <c r="C32" s="19" t="s">
        <v>980</v>
      </c>
      <c r="D32" s="10">
        <v>5</v>
      </c>
      <c r="E32" s="19" t="s">
        <v>98</v>
      </c>
      <c r="F32" s="19" t="s">
        <v>99</v>
      </c>
      <c r="G32" s="19" t="s">
        <v>128</v>
      </c>
      <c r="H32" s="19" t="s">
        <v>129</v>
      </c>
      <c r="I32" s="19" t="s">
        <v>130</v>
      </c>
      <c r="J32" s="10">
        <v>12</v>
      </c>
      <c r="K32" s="11" t="s">
        <v>79</v>
      </c>
      <c r="L32" s="11" t="s">
        <v>125</v>
      </c>
      <c r="M32" s="18">
        <v>28.27</v>
      </c>
      <c r="N32" s="10">
        <v>16</v>
      </c>
      <c r="O32" s="19" t="s">
        <v>126</v>
      </c>
      <c r="P32" s="24" t="s">
        <v>1128</v>
      </c>
    </row>
    <row r="33" spans="1:16" ht="15.75" thickBot="1" x14ac:dyDescent="0.3">
      <c r="A33" s="6">
        <v>23</v>
      </c>
      <c r="B33" s="23" t="s">
        <v>131</v>
      </c>
      <c r="C33" s="19" t="s">
        <v>980</v>
      </c>
      <c r="D33" s="10">
        <v>5</v>
      </c>
      <c r="E33" s="19" t="s">
        <v>98</v>
      </c>
      <c r="F33" s="19" t="s">
        <v>99</v>
      </c>
      <c r="G33" s="19" t="s">
        <v>132</v>
      </c>
      <c r="H33" s="19" t="s">
        <v>133</v>
      </c>
      <c r="I33" s="19" t="s">
        <v>134</v>
      </c>
      <c r="J33" s="10">
        <v>3</v>
      </c>
      <c r="K33" s="11" t="s">
        <v>79</v>
      </c>
      <c r="L33" s="11" t="s">
        <v>125</v>
      </c>
      <c r="M33" s="18">
        <v>28.27</v>
      </c>
      <c r="N33" s="10">
        <v>7</v>
      </c>
      <c r="O33" s="19" t="s">
        <v>126</v>
      </c>
      <c r="P33" s="24" t="s">
        <v>1128</v>
      </c>
    </row>
    <row r="34" spans="1:16" ht="15.75" thickBot="1" x14ac:dyDescent="0.3">
      <c r="A34" s="6">
        <v>24</v>
      </c>
      <c r="B34" s="23" t="s">
        <v>135</v>
      </c>
      <c r="C34" s="19" t="s">
        <v>980</v>
      </c>
      <c r="D34" s="10">
        <v>6</v>
      </c>
      <c r="E34" s="19" t="s">
        <v>136</v>
      </c>
      <c r="F34" s="19" t="s">
        <v>137</v>
      </c>
      <c r="G34" s="19" t="s">
        <v>138</v>
      </c>
      <c r="H34" s="19" t="s">
        <v>76</v>
      </c>
      <c r="I34" s="19" t="s">
        <v>77</v>
      </c>
      <c r="J34" s="10">
        <v>2</v>
      </c>
      <c r="K34" s="11" t="s">
        <v>116</v>
      </c>
      <c r="L34" s="11" t="s">
        <v>93</v>
      </c>
      <c r="M34" s="18">
        <v>43.57</v>
      </c>
      <c r="N34" s="10">
        <v>3</v>
      </c>
      <c r="O34" s="19" t="s">
        <v>60</v>
      </c>
      <c r="P34" s="24"/>
    </row>
    <row r="35" spans="1:16" ht="15.75" thickBot="1" x14ac:dyDescent="0.3">
      <c r="A35" s="6">
        <v>25</v>
      </c>
      <c r="B35" s="23" t="s">
        <v>139</v>
      </c>
      <c r="C35" s="19" t="s">
        <v>980</v>
      </c>
      <c r="D35" s="10">
        <v>6</v>
      </c>
      <c r="E35" s="19" t="s">
        <v>136</v>
      </c>
      <c r="F35" s="19" t="s">
        <v>137</v>
      </c>
      <c r="G35" s="19" t="s">
        <v>75</v>
      </c>
      <c r="H35" s="19" t="s">
        <v>76</v>
      </c>
      <c r="I35" s="19" t="s">
        <v>77</v>
      </c>
      <c r="J35" s="10">
        <v>1</v>
      </c>
      <c r="K35" s="11" t="s">
        <v>78</v>
      </c>
      <c r="L35" s="11" t="s">
        <v>79</v>
      </c>
      <c r="M35" s="18">
        <v>31.43</v>
      </c>
      <c r="N35" s="10">
        <v>3</v>
      </c>
      <c r="O35" s="19" t="s">
        <v>60</v>
      </c>
      <c r="P35" s="24"/>
    </row>
    <row r="36" spans="1:16" ht="15.75" thickBot="1" x14ac:dyDescent="0.3">
      <c r="A36" s="6">
        <v>26</v>
      </c>
      <c r="B36" s="23" t="s">
        <v>140</v>
      </c>
      <c r="C36" s="19" t="s">
        <v>980</v>
      </c>
      <c r="D36" s="10">
        <v>6</v>
      </c>
      <c r="E36" s="19" t="s">
        <v>136</v>
      </c>
      <c r="F36" s="19" t="s">
        <v>141</v>
      </c>
      <c r="G36" s="19" t="s">
        <v>142</v>
      </c>
      <c r="H36" s="19" t="s">
        <v>143</v>
      </c>
      <c r="I36" s="19" t="s">
        <v>144</v>
      </c>
      <c r="J36" s="10">
        <v>1</v>
      </c>
      <c r="K36" s="11" t="s">
        <v>145</v>
      </c>
      <c r="L36" s="11" t="s">
        <v>146</v>
      </c>
      <c r="M36" s="18">
        <v>8</v>
      </c>
      <c r="N36" s="10">
        <v>2</v>
      </c>
      <c r="O36" s="19" t="s">
        <v>60</v>
      </c>
      <c r="P36" s="24"/>
    </row>
    <row r="37" spans="1:16" ht="15.75" thickBot="1" x14ac:dyDescent="0.3">
      <c r="A37" s="6">
        <v>27</v>
      </c>
      <c r="B37" s="23" t="s">
        <v>147</v>
      </c>
      <c r="C37" s="19" t="s">
        <v>980</v>
      </c>
      <c r="D37" s="10">
        <v>6</v>
      </c>
      <c r="E37" s="19" t="s">
        <v>136</v>
      </c>
      <c r="F37" s="19" t="s">
        <v>141</v>
      </c>
      <c r="G37" s="19" t="s">
        <v>148</v>
      </c>
      <c r="H37" s="19" t="s">
        <v>149</v>
      </c>
      <c r="I37" s="19" t="s">
        <v>150</v>
      </c>
      <c r="J37" s="10">
        <v>1</v>
      </c>
      <c r="K37" s="11" t="s">
        <v>151</v>
      </c>
      <c r="L37" s="11" t="s">
        <v>152</v>
      </c>
      <c r="M37" s="18">
        <v>10</v>
      </c>
      <c r="N37" s="10">
        <v>1</v>
      </c>
      <c r="O37" s="19" t="s">
        <v>60</v>
      </c>
      <c r="P37" s="24"/>
    </row>
    <row r="38" spans="1:16" ht="15.75" thickBot="1" x14ac:dyDescent="0.3">
      <c r="A38" s="6">
        <v>28</v>
      </c>
      <c r="B38" s="23" t="s">
        <v>153</v>
      </c>
      <c r="C38" s="19" t="s">
        <v>980</v>
      </c>
      <c r="D38" s="10">
        <v>6</v>
      </c>
      <c r="E38" s="19" t="s">
        <v>136</v>
      </c>
      <c r="F38" s="19" t="s">
        <v>141</v>
      </c>
      <c r="G38" s="19" t="s">
        <v>154</v>
      </c>
      <c r="H38" s="19" t="s">
        <v>155</v>
      </c>
      <c r="I38" s="19" t="s">
        <v>156</v>
      </c>
      <c r="J38" s="10">
        <v>1</v>
      </c>
      <c r="K38" s="11" t="s">
        <v>79</v>
      </c>
      <c r="L38" s="11" t="s">
        <v>125</v>
      </c>
      <c r="M38" s="18">
        <v>28.27</v>
      </c>
      <c r="N38" s="10">
        <v>0</v>
      </c>
      <c r="O38" s="19" t="s">
        <v>126</v>
      </c>
      <c r="P38" s="24" t="s">
        <v>1128</v>
      </c>
    </row>
    <row r="39" spans="1:16" ht="15.75" thickBot="1" x14ac:dyDescent="0.3">
      <c r="A39" s="6">
        <v>29</v>
      </c>
      <c r="B39" s="23" t="s">
        <v>157</v>
      </c>
      <c r="C39" s="19" t="s">
        <v>980</v>
      </c>
      <c r="D39" s="10">
        <v>6</v>
      </c>
      <c r="E39" s="19" t="s">
        <v>136</v>
      </c>
      <c r="F39" s="19" t="s">
        <v>141</v>
      </c>
      <c r="G39" s="19" t="s">
        <v>142</v>
      </c>
      <c r="H39" s="19" t="s">
        <v>158</v>
      </c>
      <c r="I39" s="19" t="s">
        <v>159</v>
      </c>
      <c r="J39" s="10">
        <v>1</v>
      </c>
      <c r="K39" s="11" t="s">
        <v>79</v>
      </c>
      <c r="L39" s="11" t="s">
        <v>125</v>
      </c>
      <c r="M39" s="18">
        <v>28.27</v>
      </c>
      <c r="N39" s="10">
        <v>0</v>
      </c>
      <c r="O39" s="19" t="s">
        <v>126</v>
      </c>
      <c r="P39" s="24" t="s">
        <v>1128</v>
      </c>
    </row>
    <row r="40" spans="1:16" ht="15.75" thickBot="1" x14ac:dyDescent="0.3">
      <c r="A40" s="6">
        <v>30</v>
      </c>
      <c r="B40" s="23" t="s">
        <v>160</v>
      </c>
      <c r="C40" s="19" t="s">
        <v>980</v>
      </c>
      <c r="D40" s="10">
        <v>6</v>
      </c>
      <c r="E40" s="19" t="s">
        <v>136</v>
      </c>
      <c r="F40" s="19" t="s">
        <v>141</v>
      </c>
      <c r="G40" s="19" t="s">
        <v>161</v>
      </c>
      <c r="H40" s="19" t="s">
        <v>162</v>
      </c>
      <c r="I40" s="19" t="s">
        <v>163</v>
      </c>
      <c r="J40" s="10">
        <v>1</v>
      </c>
      <c r="K40" s="11" t="s">
        <v>79</v>
      </c>
      <c r="L40" s="11" t="s">
        <v>125</v>
      </c>
      <c r="M40" s="18">
        <v>28.27</v>
      </c>
      <c r="N40" s="10">
        <v>2</v>
      </c>
      <c r="O40" s="19" t="s">
        <v>126</v>
      </c>
      <c r="P40" s="24" t="s">
        <v>1128</v>
      </c>
    </row>
    <row r="41" spans="1:16" ht="15.75" thickBot="1" x14ac:dyDescent="0.3">
      <c r="A41" s="6">
        <v>31</v>
      </c>
      <c r="B41" s="23" t="s">
        <v>164</v>
      </c>
      <c r="C41" s="19" t="s">
        <v>980</v>
      </c>
      <c r="D41" s="10">
        <v>7</v>
      </c>
      <c r="E41" s="19" t="s">
        <v>165</v>
      </c>
      <c r="F41" s="19" t="s">
        <v>166</v>
      </c>
      <c r="G41" s="19" t="s">
        <v>138</v>
      </c>
      <c r="H41" s="19" t="s">
        <v>76</v>
      </c>
      <c r="I41" s="19" t="s">
        <v>77</v>
      </c>
      <c r="J41" s="10">
        <v>2</v>
      </c>
      <c r="K41" s="11" t="s">
        <v>116</v>
      </c>
      <c r="L41" s="11" t="s">
        <v>93</v>
      </c>
      <c r="M41" s="18">
        <v>43.57</v>
      </c>
      <c r="N41" s="10">
        <v>1</v>
      </c>
      <c r="O41" s="19" t="s">
        <v>60</v>
      </c>
      <c r="P41" s="24"/>
    </row>
    <row r="42" spans="1:16" ht="15.75" thickBot="1" x14ac:dyDescent="0.3">
      <c r="A42" s="6">
        <v>32</v>
      </c>
      <c r="B42" s="23" t="s">
        <v>167</v>
      </c>
      <c r="C42" s="19" t="s">
        <v>980</v>
      </c>
      <c r="D42" s="10">
        <v>7</v>
      </c>
      <c r="E42" s="19" t="s">
        <v>165</v>
      </c>
      <c r="F42" s="19" t="s">
        <v>166</v>
      </c>
      <c r="G42" s="19" t="s">
        <v>75</v>
      </c>
      <c r="H42" s="19" t="s">
        <v>76</v>
      </c>
      <c r="I42" s="19" t="s">
        <v>77</v>
      </c>
      <c r="J42" s="10">
        <v>1</v>
      </c>
      <c r="K42" s="11" t="s">
        <v>78</v>
      </c>
      <c r="L42" s="11" t="s">
        <v>79</v>
      </c>
      <c r="M42" s="18">
        <v>31.43</v>
      </c>
      <c r="N42" s="10">
        <v>3</v>
      </c>
      <c r="O42" s="19" t="s">
        <v>60</v>
      </c>
      <c r="P42" s="24"/>
    </row>
    <row r="43" spans="1:16" ht="15.75" thickBot="1" x14ac:dyDescent="0.3">
      <c r="A43" s="6">
        <v>33</v>
      </c>
      <c r="B43" s="23" t="s">
        <v>168</v>
      </c>
      <c r="C43" s="19" t="s">
        <v>980</v>
      </c>
      <c r="D43" s="10">
        <v>7</v>
      </c>
      <c r="E43" s="19" t="s">
        <v>165</v>
      </c>
      <c r="F43" s="19" t="s">
        <v>166</v>
      </c>
      <c r="G43" s="19" t="s">
        <v>169</v>
      </c>
      <c r="H43" s="19" t="s">
        <v>170</v>
      </c>
      <c r="I43" s="19" t="s">
        <v>171</v>
      </c>
      <c r="J43" s="10">
        <v>1</v>
      </c>
      <c r="K43" s="11" t="s">
        <v>172</v>
      </c>
      <c r="L43" s="11" t="s">
        <v>173</v>
      </c>
      <c r="M43" s="18">
        <v>2</v>
      </c>
      <c r="N43" s="10">
        <v>1</v>
      </c>
      <c r="O43" s="19" t="s">
        <v>60</v>
      </c>
      <c r="P43" s="24"/>
    </row>
    <row r="44" spans="1:16" ht="15.75" thickBot="1" x14ac:dyDescent="0.3">
      <c r="A44" s="6">
        <v>34</v>
      </c>
      <c r="B44" s="23" t="s">
        <v>174</v>
      </c>
      <c r="C44" s="19" t="s">
        <v>980</v>
      </c>
      <c r="D44" s="10">
        <v>7</v>
      </c>
      <c r="E44" s="19" t="s">
        <v>165</v>
      </c>
      <c r="F44" s="19" t="s">
        <v>166</v>
      </c>
      <c r="G44" s="19" t="s">
        <v>169</v>
      </c>
      <c r="H44" s="19" t="s">
        <v>175</v>
      </c>
      <c r="I44" s="19" t="s">
        <v>176</v>
      </c>
      <c r="J44" s="10">
        <v>1</v>
      </c>
      <c r="K44" s="11" t="s">
        <v>177</v>
      </c>
      <c r="L44" s="11" t="s">
        <v>178</v>
      </c>
      <c r="M44" s="18">
        <v>14.57</v>
      </c>
      <c r="N44" s="10">
        <v>1</v>
      </c>
      <c r="O44" s="19" t="s">
        <v>60</v>
      </c>
      <c r="P44" s="24"/>
    </row>
    <row r="45" spans="1:16" ht="15.75" thickBot="1" x14ac:dyDescent="0.3">
      <c r="A45" s="6">
        <v>35</v>
      </c>
      <c r="B45" s="23" t="s">
        <v>179</v>
      </c>
      <c r="C45" s="19" t="s">
        <v>980</v>
      </c>
      <c r="D45" s="10">
        <v>7</v>
      </c>
      <c r="E45" s="19" t="s">
        <v>165</v>
      </c>
      <c r="F45" s="19" t="s">
        <v>166</v>
      </c>
      <c r="G45" s="19" t="s">
        <v>180</v>
      </c>
      <c r="H45" s="19" t="s">
        <v>181</v>
      </c>
      <c r="I45" s="19" t="s">
        <v>182</v>
      </c>
      <c r="J45" s="10">
        <v>6</v>
      </c>
      <c r="K45" s="11" t="s">
        <v>79</v>
      </c>
      <c r="L45" s="11" t="s">
        <v>125</v>
      </c>
      <c r="M45" s="18">
        <v>28.27</v>
      </c>
      <c r="N45" s="10">
        <v>5</v>
      </c>
      <c r="O45" s="19" t="s">
        <v>126</v>
      </c>
      <c r="P45" s="24" t="s">
        <v>1128</v>
      </c>
    </row>
    <row r="46" spans="1:16" ht="15.75" thickBot="1" x14ac:dyDescent="0.3">
      <c r="A46" s="6">
        <v>36</v>
      </c>
      <c r="B46" s="23" t="s">
        <v>183</v>
      </c>
      <c r="C46" s="19" t="s">
        <v>980</v>
      </c>
      <c r="D46" s="10">
        <v>7</v>
      </c>
      <c r="E46" s="19" t="s">
        <v>165</v>
      </c>
      <c r="F46" s="19" t="s">
        <v>166</v>
      </c>
      <c r="G46" s="19" t="s">
        <v>184</v>
      </c>
      <c r="H46" s="19" t="s">
        <v>185</v>
      </c>
      <c r="I46" s="19" t="s">
        <v>186</v>
      </c>
      <c r="J46" s="10">
        <v>1</v>
      </c>
      <c r="K46" s="11" t="s">
        <v>79</v>
      </c>
      <c r="L46" s="11" t="s">
        <v>125</v>
      </c>
      <c r="M46" s="18">
        <v>28.27</v>
      </c>
      <c r="N46" s="10">
        <v>3</v>
      </c>
      <c r="O46" s="19" t="s">
        <v>126</v>
      </c>
      <c r="P46" s="24" t="s">
        <v>1128</v>
      </c>
    </row>
    <row r="47" spans="1:16" ht="15.75" thickBot="1" x14ac:dyDescent="0.3">
      <c r="A47" s="6">
        <v>37</v>
      </c>
      <c r="B47" s="23" t="s">
        <v>187</v>
      </c>
      <c r="C47" s="19" t="s">
        <v>980</v>
      </c>
      <c r="D47" s="10">
        <v>8</v>
      </c>
      <c r="E47" s="19" t="s">
        <v>188</v>
      </c>
      <c r="F47" s="19" t="s">
        <v>189</v>
      </c>
      <c r="G47" s="19" t="s">
        <v>138</v>
      </c>
      <c r="H47" s="19" t="s">
        <v>76</v>
      </c>
      <c r="I47" s="19" t="s">
        <v>77</v>
      </c>
      <c r="J47" s="10">
        <v>2</v>
      </c>
      <c r="K47" s="11" t="s">
        <v>116</v>
      </c>
      <c r="L47" s="11" t="s">
        <v>93</v>
      </c>
      <c r="M47" s="18">
        <v>43.57</v>
      </c>
      <c r="N47" s="10">
        <v>3</v>
      </c>
      <c r="O47" s="19" t="s">
        <v>60</v>
      </c>
      <c r="P47" s="24"/>
    </row>
    <row r="48" spans="1:16" ht="15.75" thickBot="1" x14ac:dyDescent="0.3">
      <c r="A48" s="6">
        <v>38</v>
      </c>
      <c r="B48" s="23" t="s">
        <v>190</v>
      </c>
      <c r="C48" s="19" t="s">
        <v>980</v>
      </c>
      <c r="D48" s="10">
        <v>8</v>
      </c>
      <c r="E48" s="19" t="s">
        <v>188</v>
      </c>
      <c r="F48" s="19" t="s">
        <v>189</v>
      </c>
      <c r="G48" s="19" t="s">
        <v>75</v>
      </c>
      <c r="H48" s="19" t="s">
        <v>76</v>
      </c>
      <c r="I48" s="19" t="s">
        <v>77</v>
      </c>
      <c r="J48" s="10">
        <v>1</v>
      </c>
      <c r="K48" s="11" t="s">
        <v>78</v>
      </c>
      <c r="L48" s="11" t="s">
        <v>79</v>
      </c>
      <c r="M48" s="18">
        <v>31.43</v>
      </c>
      <c r="N48" s="10">
        <v>3</v>
      </c>
      <c r="O48" s="19" t="s">
        <v>60</v>
      </c>
      <c r="P48" s="24"/>
    </row>
    <row r="49" spans="1:16" ht="15.75" thickBot="1" x14ac:dyDescent="0.3">
      <c r="A49" s="6">
        <v>39</v>
      </c>
      <c r="B49" s="23" t="s">
        <v>191</v>
      </c>
      <c r="C49" s="19" t="s">
        <v>980</v>
      </c>
      <c r="D49" s="10">
        <v>8</v>
      </c>
      <c r="E49" s="19" t="s">
        <v>188</v>
      </c>
      <c r="F49" s="19" t="s">
        <v>189</v>
      </c>
      <c r="G49" s="19" t="s">
        <v>192</v>
      </c>
      <c r="H49" s="19" t="s">
        <v>193</v>
      </c>
      <c r="I49" s="19" t="s">
        <v>194</v>
      </c>
      <c r="J49" s="10">
        <v>1</v>
      </c>
      <c r="K49" s="11" t="s">
        <v>195</v>
      </c>
      <c r="L49" s="11" t="s">
        <v>196</v>
      </c>
      <c r="M49" s="18">
        <v>4.57</v>
      </c>
      <c r="N49" s="10">
        <v>2</v>
      </c>
      <c r="O49" s="19" t="s">
        <v>60</v>
      </c>
      <c r="P49" s="24"/>
    </row>
    <row r="50" spans="1:16" ht="15.75" thickBot="1" x14ac:dyDescent="0.3">
      <c r="A50" s="6">
        <v>40</v>
      </c>
      <c r="B50" s="23" t="s">
        <v>197</v>
      </c>
      <c r="C50" s="19" t="s">
        <v>980</v>
      </c>
      <c r="D50" s="10">
        <v>8</v>
      </c>
      <c r="E50" s="19" t="s">
        <v>188</v>
      </c>
      <c r="F50" s="19" t="s">
        <v>189</v>
      </c>
      <c r="G50" s="19" t="s">
        <v>198</v>
      </c>
      <c r="H50" s="19" t="s">
        <v>199</v>
      </c>
      <c r="I50" s="19" t="s">
        <v>200</v>
      </c>
      <c r="J50" s="10">
        <v>1</v>
      </c>
      <c r="K50" s="11" t="s">
        <v>196</v>
      </c>
      <c r="L50" s="11" t="s">
        <v>201</v>
      </c>
      <c r="M50" s="18">
        <v>10.71</v>
      </c>
      <c r="N50" s="10">
        <v>1</v>
      </c>
      <c r="O50" s="19" t="s">
        <v>60</v>
      </c>
      <c r="P50" s="24"/>
    </row>
    <row r="51" spans="1:16" ht="15.75" thickBot="1" x14ac:dyDescent="0.3">
      <c r="A51" s="6">
        <v>41</v>
      </c>
      <c r="B51" s="23" t="s">
        <v>202</v>
      </c>
      <c r="C51" s="19" t="s">
        <v>980</v>
      </c>
      <c r="D51" s="10">
        <v>8</v>
      </c>
      <c r="E51" s="19" t="s">
        <v>188</v>
      </c>
      <c r="F51" s="19" t="s">
        <v>189</v>
      </c>
      <c r="G51" s="19" t="s">
        <v>203</v>
      </c>
      <c r="H51" s="19" t="s">
        <v>158</v>
      </c>
      <c r="I51" s="19" t="s">
        <v>159</v>
      </c>
      <c r="J51" s="10">
        <v>1</v>
      </c>
      <c r="K51" s="11" t="s">
        <v>79</v>
      </c>
      <c r="L51" s="11" t="s">
        <v>125</v>
      </c>
      <c r="M51" s="18">
        <v>28.27</v>
      </c>
      <c r="N51" s="10">
        <v>3</v>
      </c>
      <c r="O51" s="19" t="s">
        <v>126</v>
      </c>
      <c r="P51" s="24" t="s">
        <v>1128</v>
      </c>
    </row>
    <row r="52" spans="1:16" ht="15.75" thickBot="1" x14ac:dyDescent="0.3">
      <c r="A52" s="6">
        <v>42</v>
      </c>
      <c r="B52" s="23" t="s">
        <v>204</v>
      </c>
      <c r="C52" s="19" t="s">
        <v>980</v>
      </c>
      <c r="D52" s="10">
        <v>8</v>
      </c>
      <c r="E52" s="19" t="s">
        <v>188</v>
      </c>
      <c r="F52" s="19" t="s">
        <v>189</v>
      </c>
      <c r="G52" s="19" t="s">
        <v>205</v>
      </c>
      <c r="H52" s="19" t="s">
        <v>206</v>
      </c>
      <c r="I52" s="19" t="s">
        <v>207</v>
      </c>
      <c r="J52" s="10">
        <v>1</v>
      </c>
      <c r="K52" s="11" t="s">
        <v>79</v>
      </c>
      <c r="L52" s="11" t="s">
        <v>125</v>
      </c>
      <c r="M52" s="18">
        <v>28.27</v>
      </c>
      <c r="N52" s="10">
        <v>2</v>
      </c>
      <c r="O52" s="19" t="s">
        <v>126</v>
      </c>
      <c r="P52" s="24" t="s">
        <v>1128</v>
      </c>
    </row>
    <row r="53" spans="1:16" ht="15.75" thickBot="1" x14ac:dyDescent="0.3">
      <c r="A53" s="6">
        <v>43</v>
      </c>
      <c r="B53" s="23" t="s">
        <v>208</v>
      </c>
      <c r="C53" s="19" t="s">
        <v>980</v>
      </c>
      <c r="D53" s="10">
        <v>9</v>
      </c>
      <c r="E53" s="19" t="s">
        <v>209</v>
      </c>
      <c r="F53" s="19" t="s">
        <v>210</v>
      </c>
      <c r="G53" s="19" t="s">
        <v>138</v>
      </c>
      <c r="H53" s="19" t="s">
        <v>76</v>
      </c>
      <c r="I53" s="19" t="s">
        <v>77</v>
      </c>
      <c r="J53" s="10">
        <v>2</v>
      </c>
      <c r="K53" s="11" t="s">
        <v>116</v>
      </c>
      <c r="L53" s="11" t="s">
        <v>93</v>
      </c>
      <c r="M53" s="18">
        <v>43.57</v>
      </c>
      <c r="N53" s="10">
        <v>3</v>
      </c>
      <c r="O53" s="19" t="s">
        <v>60</v>
      </c>
      <c r="P53" s="24"/>
    </row>
    <row r="54" spans="1:16" ht="15.75" thickBot="1" x14ac:dyDescent="0.3">
      <c r="A54" s="6">
        <v>44</v>
      </c>
      <c r="B54" s="23" t="s">
        <v>211</v>
      </c>
      <c r="C54" s="19" t="s">
        <v>980</v>
      </c>
      <c r="D54" s="10">
        <v>9</v>
      </c>
      <c r="E54" s="19" t="s">
        <v>209</v>
      </c>
      <c r="F54" s="19" t="s">
        <v>210</v>
      </c>
      <c r="G54" s="19" t="s">
        <v>75</v>
      </c>
      <c r="H54" s="19" t="s">
        <v>76</v>
      </c>
      <c r="I54" s="19" t="s">
        <v>77</v>
      </c>
      <c r="J54" s="10">
        <v>1</v>
      </c>
      <c r="K54" s="11" t="s">
        <v>78</v>
      </c>
      <c r="L54" s="11" t="s">
        <v>79</v>
      </c>
      <c r="M54" s="18">
        <v>31.43</v>
      </c>
      <c r="N54" s="10">
        <v>2</v>
      </c>
      <c r="O54" s="19" t="s">
        <v>60</v>
      </c>
      <c r="P54" s="24"/>
    </row>
    <row r="55" spans="1:16" ht="15.75" thickBot="1" x14ac:dyDescent="0.3">
      <c r="A55" s="6">
        <v>45</v>
      </c>
      <c r="B55" s="23" t="s">
        <v>212</v>
      </c>
      <c r="C55" s="19" t="s">
        <v>980</v>
      </c>
      <c r="D55" s="10">
        <v>9</v>
      </c>
      <c r="E55" s="19" t="s">
        <v>209</v>
      </c>
      <c r="F55" s="19" t="s">
        <v>210</v>
      </c>
      <c r="G55" s="19" t="s">
        <v>169</v>
      </c>
      <c r="H55" s="19" t="s">
        <v>213</v>
      </c>
      <c r="I55" s="19" t="s">
        <v>176</v>
      </c>
      <c r="J55" s="10">
        <v>1</v>
      </c>
      <c r="K55" s="11" t="s">
        <v>214</v>
      </c>
      <c r="L55" s="11" t="s">
        <v>215</v>
      </c>
      <c r="M55" s="18">
        <v>2</v>
      </c>
      <c r="N55" s="10">
        <v>1</v>
      </c>
      <c r="O55" s="19" t="s">
        <v>60</v>
      </c>
      <c r="P55" s="24"/>
    </row>
    <row r="56" spans="1:16" ht="15.75" thickBot="1" x14ac:dyDescent="0.3">
      <c r="A56" s="6">
        <v>46</v>
      </c>
      <c r="B56" s="23" t="s">
        <v>216</v>
      </c>
      <c r="C56" s="19" t="s">
        <v>980</v>
      </c>
      <c r="D56" s="10">
        <v>9</v>
      </c>
      <c r="E56" s="19" t="s">
        <v>209</v>
      </c>
      <c r="F56" s="19" t="s">
        <v>210</v>
      </c>
      <c r="G56" s="19" t="s">
        <v>217</v>
      </c>
      <c r="H56" s="19" t="s">
        <v>218</v>
      </c>
      <c r="I56" s="19" t="s">
        <v>219</v>
      </c>
      <c r="J56" s="10">
        <v>1</v>
      </c>
      <c r="K56" s="11" t="s">
        <v>215</v>
      </c>
      <c r="L56" s="11" t="s">
        <v>220</v>
      </c>
      <c r="M56" s="18">
        <v>10.71</v>
      </c>
      <c r="N56" s="10">
        <v>1</v>
      </c>
      <c r="O56" s="19" t="s">
        <v>60</v>
      </c>
      <c r="P56" s="24"/>
    </row>
    <row r="57" spans="1:16" ht="15.75" thickBot="1" x14ac:dyDescent="0.3">
      <c r="A57" s="6">
        <v>47</v>
      </c>
      <c r="B57" s="23" t="s">
        <v>221</v>
      </c>
      <c r="C57" s="19" t="s">
        <v>980</v>
      </c>
      <c r="D57" s="10">
        <v>9</v>
      </c>
      <c r="E57" s="19" t="s">
        <v>209</v>
      </c>
      <c r="F57" s="19" t="s">
        <v>210</v>
      </c>
      <c r="G57" s="19" t="s">
        <v>222</v>
      </c>
      <c r="H57" s="19" t="s">
        <v>199</v>
      </c>
      <c r="I57" s="19" t="s">
        <v>200</v>
      </c>
      <c r="J57" s="10">
        <v>1</v>
      </c>
      <c r="K57" s="11" t="s">
        <v>215</v>
      </c>
      <c r="L57" s="11" t="s">
        <v>223</v>
      </c>
      <c r="M57" s="18">
        <v>15.14</v>
      </c>
      <c r="N57" s="10">
        <v>1</v>
      </c>
      <c r="O57" s="19" t="s">
        <v>60</v>
      </c>
      <c r="P57" s="24"/>
    </row>
    <row r="58" spans="1:16" ht="15.75" thickBot="1" x14ac:dyDescent="0.3">
      <c r="A58" s="6">
        <v>48</v>
      </c>
      <c r="B58" s="23" t="s">
        <v>224</v>
      </c>
      <c r="C58" s="19" t="s">
        <v>980</v>
      </c>
      <c r="D58" s="10">
        <v>9</v>
      </c>
      <c r="E58" s="19" t="s">
        <v>209</v>
      </c>
      <c r="F58" s="19" t="s">
        <v>210</v>
      </c>
      <c r="G58" s="19" t="s">
        <v>225</v>
      </c>
      <c r="H58" s="19" t="s">
        <v>226</v>
      </c>
      <c r="I58" s="19" t="s">
        <v>227</v>
      </c>
      <c r="J58" s="10">
        <v>4</v>
      </c>
      <c r="K58" s="11" t="s">
        <v>79</v>
      </c>
      <c r="L58" s="11" t="s">
        <v>125</v>
      </c>
      <c r="M58" s="18">
        <v>28.27</v>
      </c>
      <c r="N58" s="10">
        <v>2</v>
      </c>
      <c r="O58" s="19" t="s">
        <v>126</v>
      </c>
      <c r="P58" s="24"/>
    </row>
    <row r="59" spans="1:16" ht="15.75" thickBot="1" x14ac:dyDescent="0.3">
      <c r="A59" s="6">
        <v>49</v>
      </c>
      <c r="B59" s="23" t="s">
        <v>228</v>
      </c>
      <c r="C59" s="19" t="s">
        <v>980</v>
      </c>
      <c r="D59" s="10">
        <v>9</v>
      </c>
      <c r="E59" s="19" t="s">
        <v>209</v>
      </c>
      <c r="F59" s="19" t="s">
        <v>210</v>
      </c>
      <c r="G59" s="19" t="s">
        <v>229</v>
      </c>
      <c r="H59" s="19" t="s">
        <v>230</v>
      </c>
      <c r="I59" s="19" t="s">
        <v>186</v>
      </c>
      <c r="J59" s="10">
        <v>1</v>
      </c>
      <c r="K59" s="11" t="s">
        <v>79</v>
      </c>
      <c r="L59" s="11" t="s">
        <v>125</v>
      </c>
      <c r="M59" s="18">
        <v>28.27</v>
      </c>
      <c r="N59" s="10">
        <v>2</v>
      </c>
      <c r="O59" s="19" t="s">
        <v>126</v>
      </c>
      <c r="P59" s="24"/>
    </row>
    <row r="60" spans="1:16" ht="15.75" thickBot="1" x14ac:dyDescent="0.3">
      <c r="A60" s="6">
        <v>50</v>
      </c>
      <c r="B60" s="23" t="s">
        <v>231</v>
      </c>
      <c r="C60" s="19" t="s">
        <v>980</v>
      </c>
      <c r="D60" s="10">
        <v>10</v>
      </c>
      <c r="E60" s="19" t="s">
        <v>232</v>
      </c>
      <c r="F60" s="19" t="s">
        <v>233</v>
      </c>
      <c r="G60" s="19" t="s">
        <v>138</v>
      </c>
      <c r="H60" s="19" t="s">
        <v>76</v>
      </c>
      <c r="I60" s="19" t="s">
        <v>77</v>
      </c>
      <c r="J60" s="10">
        <v>2</v>
      </c>
      <c r="K60" s="11" t="s">
        <v>116</v>
      </c>
      <c r="L60" s="11" t="s">
        <v>93</v>
      </c>
      <c r="M60" s="18">
        <v>43.57</v>
      </c>
      <c r="N60" s="10">
        <v>3</v>
      </c>
      <c r="O60" s="19" t="s">
        <v>60</v>
      </c>
      <c r="P60" s="24"/>
    </row>
    <row r="61" spans="1:16" ht="15.75" thickBot="1" x14ac:dyDescent="0.3">
      <c r="A61" s="6">
        <v>51</v>
      </c>
      <c r="B61" s="23" t="s">
        <v>234</v>
      </c>
      <c r="C61" s="19" t="s">
        <v>980</v>
      </c>
      <c r="D61" s="10">
        <v>10</v>
      </c>
      <c r="E61" s="19" t="s">
        <v>232</v>
      </c>
      <c r="F61" s="19" t="s">
        <v>233</v>
      </c>
      <c r="G61" s="19" t="s">
        <v>75</v>
      </c>
      <c r="H61" s="19" t="s">
        <v>76</v>
      </c>
      <c r="I61" s="19" t="s">
        <v>77</v>
      </c>
      <c r="J61" s="10">
        <v>1</v>
      </c>
      <c r="K61" s="11" t="s">
        <v>78</v>
      </c>
      <c r="L61" s="11" t="s">
        <v>79</v>
      </c>
      <c r="M61" s="18">
        <v>31.43</v>
      </c>
      <c r="N61" s="10">
        <v>3</v>
      </c>
      <c r="O61" s="19" t="s">
        <v>60</v>
      </c>
      <c r="P61" s="24"/>
    </row>
    <row r="62" spans="1:16" ht="15.75" thickBot="1" x14ac:dyDescent="0.3">
      <c r="A62" s="6">
        <v>52</v>
      </c>
      <c r="B62" s="23" t="s">
        <v>235</v>
      </c>
      <c r="C62" s="19" t="s">
        <v>980</v>
      </c>
      <c r="D62" s="10">
        <v>10</v>
      </c>
      <c r="E62" s="19" t="s">
        <v>232</v>
      </c>
      <c r="F62" s="19" t="s">
        <v>233</v>
      </c>
      <c r="G62" s="19" t="s">
        <v>236</v>
      </c>
      <c r="H62" s="19" t="s">
        <v>237</v>
      </c>
      <c r="I62" s="19" t="s">
        <v>238</v>
      </c>
      <c r="J62" s="10">
        <v>1</v>
      </c>
      <c r="K62" s="11" t="s">
        <v>239</v>
      </c>
      <c r="L62" s="11" t="s">
        <v>86</v>
      </c>
      <c r="M62" s="18">
        <v>29.29</v>
      </c>
      <c r="N62" s="10">
        <v>4</v>
      </c>
      <c r="O62" s="19" t="s">
        <v>60</v>
      </c>
      <c r="P62" s="24"/>
    </row>
    <row r="63" spans="1:16" ht="15.75" thickBot="1" x14ac:dyDescent="0.3">
      <c r="A63" s="6">
        <v>53</v>
      </c>
      <c r="B63" s="23" t="s">
        <v>240</v>
      </c>
      <c r="C63" s="19" t="s">
        <v>980</v>
      </c>
      <c r="D63" s="10">
        <v>10</v>
      </c>
      <c r="E63" s="19" t="s">
        <v>232</v>
      </c>
      <c r="F63" s="19" t="s">
        <v>233</v>
      </c>
      <c r="G63" s="19" t="s">
        <v>241</v>
      </c>
      <c r="H63" s="19" t="s">
        <v>242</v>
      </c>
      <c r="I63" s="19" t="s">
        <v>243</v>
      </c>
      <c r="J63" s="10">
        <v>1</v>
      </c>
      <c r="K63" s="11" t="s">
        <v>239</v>
      </c>
      <c r="L63" s="11" t="s">
        <v>86</v>
      </c>
      <c r="M63" s="18">
        <v>29.29</v>
      </c>
      <c r="N63" s="10">
        <v>4</v>
      </c>
      <c r="O63" s="19" t="s">
        <v>60</v>
      </c>
      <c r="P63" s="24"/>
    </row>
    <row r="64" spans="1:16" ht="15.75" thickBot="1" x14ac:dyDescent="0.3">
      <c r="A64" s="6">
        <v>54</v>
      </c>
      <c r="B64" s="23" t="s">
        <v>244</v>
      </c>
      <c r="C64" s="19" t="s">
        <v>980</v>
      </c>
      <c r="D64" s="10">
        <v>10</v>
      </c>
      <c r="E64" s="19" t="s">
        <v>232</v>
      </c>
      <c r="F64" s="19" t="s">
        <v>233</v>
      </c>
      <c r="G64" s="19" t="s">
        <v>241</v>
      </c>
      <c r="H64" s="19" t="s">
        <v>245</v>
      </c>
      <c r="I64" s="19" t="s">
        <v>246</v>
      </c>
      <c r="J64" s="10">
        <v>1</v>
      </c>
      <c r="K64" s="11" t="s">
        <v>37</v>
      </c>
      <c r="L64" s="11" t="s">
        <v>247</v>
      </c>
      <c r="M64" s="18">
        <v>17</v>
      </c>
      <c r="N64" s="10">
        <v>1</v>
      </c>
      <c r="O64" s="19" t="s">
        <v>60</v>
      </c>
      <c r="P64" s="24"/>
    </row>
    <row r="65" spans="1:16" ht="15.75" thickBot="1" x14ac:dyDescent="0.3">
      <c r="A65" s="6">
        <v>55</v>
      </c>
      <c r="B65" s="23" t="s">
        <v>248</v>
      </c>
      <c r="C65" s="19" t="s">
        <v>980</v>
      </c>
      <c r="D65" s="10">
        <v>10</v>
      </c>
      <c r="E65" s="19" t="s">
        <v>232</v>
      </c>
      <c r="F65" s="19" t="s">
        <v>233</v>
      </c>
      <c r="G65" s="19" t="s">
        <v>249</v>
      </c>
      <c r="H65" s="19" t="s">
        <v>250</v>
      </c>
      <c r="I65" s="19" t="s">
        <v>251</v>
      </c>
      <c r="J65" s="10">
        <v>1</v>
      </c>
      <c r="K65" s="11" t="s">
        <v>177</v>
      </c>
      <c r="L65" s="11" t="s">
        <v>252</v>
      </c>
      <c r="M65" s="18">
        <v>1</v>
      </c>
      <c r="N65" s="10">
        <v>3</v>
      </c>
      <c r="O65" s="19" t="s">
        <v>60</v>
      </c>
      <c r="P65" s="24"/>
    </row>
    <row r="66" spans="1:16" ht="15.75" thickBot="1" x14ac:dyDescent="0.3">
      <c r="A66" s="6">
        <v>56</v>
      </c>
      <c r="B66" s="23" t="s">
        <v>253</v>
      </c>
      <c r="C66" s="19" t="s">
        <v>980</v>
      </c>
      <c r="D66" s="10">
        <v>10</v>
      </c>
      <c r="E66" s="19" t="s">
        <v>232</v>
      </c>
      <c r="F66" s="19" t="s">
        <v>233</v>
      </c>
      <c r="G66" s="19" t="s">
        <v>254</v>
      </c>
      <c r="H66" s="19" t="s">
        <v>255</v>
      </c>
      <c r="I66" s="19" t="s">
        <v>256</v>
      </c>
      <c r="J66" s="10">
        <v>3</v>
      </c>
      <c r="K66" s="11" t="s">
        <v>79</v>
      </c>
      <c r="L66" s="11" t="s">
        <v>125</v>
      </c>
      <c r="M66" s="18">
        <v>28.27</v>
      </c>
      <c r="N66" s="10">
        <v>2</v>
      </c>
      <c r="O66" s="19" t="s">
        <v>126</v>
      </c>
      <c r="P66" s="24"/>
    </row>
    <row r="67" spans="1:16" ht="15.75" thickBot="1" x14ac:dyDescent="0.3">
      <c r="A67" s="6">
        <v>57</v>
      </c>
      <c r="B67" s="23" t="s">
        <v>257</v>
      </c>
      <c r="C67" s="19" t="s">
        <v>980</v>
      </c>
      <c r="D67" s="10">
        <v>10</v>
      </c>
      <c r="E67" s="19" t="s">
        <v>232</v>
      </c>
      <c r="F67" s="19" t="s">
        <v>233</v>
      </c>
      <c r="G67" s="19" t="s">
        <v>225</v>
      </c>
      <c r="H67" s="19" t="s">
        <v>226</v>
      </c>
      <c r="I67" s="19" t="s">
        <v>227</v>
      </c>
      <c r="J67" s="10">
        <v>3</v>
      </c>
      <c r="K67" s="11" t="s">
        <v>79</v>
      </c>
      <c r="L67" s="11" t="s">
        <v>125</v>
      </c>
      <c r="M67" s="18">
        <v>28.27</v>
      </c>
      <c r="N67" s="10">
        <v>5</v>
      </c>
      <c r="O67" s="19" t="s">
        <v>126</v>
      </c>
      <c r="P67" s="24"/>
    </row>
    <row r="68" spans="1:16" ht="15.75" thickBot="1" x14ac:dyDescent="0.3">
      <c r="A68" s="6">
        <v>58</v>
      </c>
      <c r="B68" s="23" t="s">
        <v>258</v>
      </c>
      <c r="C68" s="19" t="s">
        <v>980</v>
      </c>
      <c r="D68" s="10">
        <v>10</v>
      </c>
      <c r="E68" s="19" t="s">
        <v>232</v>
      </c>
      <c r="F68" s="19" t="s">
        <v>233</v>
      </c>
      <c r="G68" s="19" t="s">
        <v>259</v>
      </c>
      <c r="H68" s="19" t="s">
        <v>260</v>
      </c>
      <c r="I68" s="19" t="s">
        <v>261</v>
      </c>
      <c r="J68" s="10">
        <v>1</v>
      </c>
      <c r="K68" s="11" t="s">
        <v>79</v>
      </c>
      <c r="L68" s="11" t="s">
        <v>125</v>
      </c>
      <c r="M68" s="18">
        <v>28.27</v>
      </c>
      <c r="N68" s="10">
        <v>5</v>
      </c>
      <c r="O68" s="19" t="s">
        <v>126</v>
      </c>
      <c r="P68" s="24"/>
    </row>
    <row r="69" spans="1:16" ht="15.75" thickBot="1" x14ac:dyDescent="0.3">
      <c r="A69" s="6">
        <v>59</v>
      </c>
      <c r="B69" s="23" t="s">
        <v>262</v>
      </c>
      <c r="C69" s="19" t="s">
        <v>980</v>
      </c>
      <c r="D69" s="10">
        <v>11</v>
      </c>
      <c r="E69" s="19" t="s">
        <v>263</v>
      </c>
      <c r="F69" s="19" t="s">
        <v>210</v>
      </c>
      <c r="G69" s="19" t="s">
        <v>138</v>
      </c>
      <c r="H69" s="19" t="s">
        <v>76</v>
      </c>
      <c r="I69" s="19" t="s">
        <v>77</v>
      </c>
      <c r="J69" s="10">
        <v>2</v>
      </c>
      <c r="K69" s="11" t="s">
        <v>116</v>
      </c>
      <c r="L69" s="11" t="s">
        <v>93</v>
      </c>
      <c r="M69" s="18">
        <v>43.57</v>
      </c>
      <c r="N69" s="10">
        <v>5</v>
      </c>
      <c r="O69" s="19" t="s">
        <v>60</v>
      </c>
      <c r="P69" s="24"/>
    </row>
    <row r="70" spans="1:16" ht="15.75" thickBot="1" x14ac:dyDescent="0.3">
      <c r="A70" s="6">
        <v>60</v>
      </c>
      <c r="B70" s="23" t="s">
        <v>264</v>
      </c>
      <c r="C70" s="19" t="s">
        <v>980</v>
      </c>
      <c r="D70" s="10">
        <v>11</v>
      </c>
      <c r="E70" s="19" t="s">
        <v>263</v>
      </c>
      <c r="F70" s="19" t="s">
        <v>210</v>
      </c>
      <c r="G70" s="19" t="s">
        <v>75</v>
      </c>
      <c r="H70" s="19" t="s">
        <v>76</v>
      </c>
      <c r="I70" s="19" t="s">
        <v>77</v>
      </c>
      <c r="J70" s="10">
        <v>1</v>
      </c>
      <c r="K70" s="11" t="s">
        <v>78</v>
      </c>
      <c r="L70" s="11" t="s">
        <v>79</v>
      </c>
      <c r="M70" s="18">
        <v>31.43</v>
      </c>
      <c r="N70" s="10">
        <v>3</v>
      </c>
      <c r="O70" s="19" t="s">
        <v>60</v>
      </c>
      <c r="P70" s="24"/>
    </row>
    <row r="71" spans="1:16" ht="15.75" thickBot="1" x14ac:dyDescent="0.3">
      <c r="A71" s="6">
        <v>61</v>
      </c>
      <c r="B71" s="23" t="s">
        <v>265</v>
      </c>
      <c r="C71" s="19" t="s">
        <v>980</v>
      </c>
      <c r="D71" s="10">
        <v>11</v>
      </c>
      <c r="E71" s="19" t="s">
        <v>263</v>
      </c>
      <c r="F71" s="19" t="s">
        <v>210</v>
      </c>
      <c r="G71" s="19" t="s">
        <v>266</v>
      </c>
      <c r="H71" s="19" t="s">
        <v>267</v>
      </c>
      <c r="I71" s="19" t="s">
        <v>268</v>
      </c>
      <c r="J71" s="10">
        <v>1</v>
      </c>
      <c r="K71" s="11" t="s">
        <v>116</v>
      </c>
      <c r="L71" s="11" t="s">
        <v>247</v>
      </c>
      <c r="M71" s="18">
        <v>4.1399999999999997</v>
      </c>
      <c r="N71" s="10">
        <v>1</v>
      </c>
      <c r="O71" s="19" t="s">
        <v>60</v>
      </c>
      <c r="P71" s="24"/>
    </row>
    <row r="72" spans="1:16" ht="15.75" thickBot="1" x14ac:dyDescent="0.3">
      <c r="A72" s="6">
        <v>62</v>
      </c>
      <c r="B72" s="23" t="s">
        <v>269</v>
      </c>
      <c r="C72" s="19" t="s">
        <v>980</v>
      </c>
      <c r="D72" s="10">
        <v>11</v>
      </c>
      <c r="E72" s="19" t="s">
        <v>263</v>
      </c>
      <c r="F72" s="19" t="s">
        <v>210</v>
      </c>
      <c r="G72" s="19" t="s">
        <v>270</v>
      </c>
      <c r="H72" s="19" t="s">
        <v>271</v>
      </c>
      <c r="I72" s="19" t="s">
        <v>272</v>
      </c>
      <c r="J72" s="10">
        <v>10</v>
      </c>
      <c r="K72" s="11" t="s">
        <v>273</v>
      </c>
      <c r="L72" s="11" t="s">
        <v>195</v>
      </c>
      <c r="M72" s="18">
        <v>9</v>
      </c>
      <c r="N72" s="10">
        <v>11</v>
      </c>
      <c r="O72" s="19" t="s">
        <v>60</v>
      </c>
      <c r="P72" s="24"/>
    </row>
    <row r="73" spans="1:16" ht="15.75" thickBot="1" x14ac:dyDescent="0.3">
      <c r="A73" s="6">
        <v>63</v>
      </c>
      <c r="B73" s="23" t="s">
        <v>274</v>
      </c>
      <c r="C73" s="19" t="s">
        <v>980</v>
      </c>
      <c r="D73" s="10">
        <v>11</v>
      </c>
      <c r="E73" s="19" t="s">
        <v>263</v>
      </c>
      <c r="F73" s="19" t="s">
        <v>210</v>
      </c>
      <c r="G73" s="19" t="s">
        <v>275</v>
      </c>
      <c r="H73" s="19" t="s">
        <v>276</v>
      </c>
      <c r="I73" s="19" t="s">
        <v>277</v>
      </c>
      <c r="J73" s="10">
        <v>1</v>
      </c>
      <c r="K73" s="11" t="s">
        <v>79</v>
      </c>
      <c r="L73" s="11" t="s">
        <v>125</v>
      </c>
      <c r="M73" s="18">
        <v>28.27</v>
      </c>
      <c r="N73" s="10">
        <v>3</v>
      </c>
      <c r="O73" s="19" t="s">
        <v>126</v>
      </c>
      <c r="P73" s="24"/>
    </row>
    <row r="74" spans="1:16" ht="15.75" thickBot="1" x14ac:dyDescent="0.3">
      <c r="A74" s="6">
        <v>64</v>
      </c>
      <c r="B74" s="23" t="s">
        <v>278</v>
      </c>
      <c r="C74" s="19" t="s">
        <v>980</v>
      </c>
      <c r="D74" s="10">
        <v>11</v>
      </c>
      <c r="E74" s="19" t="s">
        <v>263</v>
      </c>
      <c r="F74" s="19" t="s">
        <v>210</v>
      </c>
      <c r="G74" s="19" t="s">
        <v>270</v>
      </c>
      <c r="H74" s="19" t="s">
        <v>271</v>
      </c>
      <c r="I74" s="19" t="s">
        <v>272</v>
      </c>
      <c r="J74" s="10">
        <v>2</v>
      </c>
      <c r="K74" s="11" t="s">
        <v>79</v>
      </c>
      <c r="L74" s="11" t="s">
        <v>125</v>
      </c>
      <c r="M74" s="18">
        <v>28.27</v>
      </c>
      <c r="N74" s="10">
        <v>9</v>
      </c>
      <c r="O74" s="19" t="s">
        <v>126</v>
      </c>
      <c r="P74" s="24"/>
    </row>
    <row r="75" spans="1:16" ht="15.75" thickBot="1" x14ac:dyDescent="0.3">
      <c r="A75" s="6">
        <v>65</v>
      </c>
      <c r="B75" s="23" t="s">
        <v>279</v>
      </c>
      <c r="C75" s="19" t="s">
        <v>980</v>
      </c>
      <c r="D75" s="10">
        <v>11</v>
      </c>
      <c r="E75" s="19" t="s">
        <v>263</v>
      </c>
      <c r="F75" s="19" t="s">
        <v>210</v>
      </c>
      <c r="G75" s="19" t="s">
        <v>280</v>
      </c>
      <c r="H75" s="19" t="s">
        <v>281</v>
      </c>
      <c r="I75" s="19" t="s">
        <v>282</v>
      </c>
      <c r="J75" s="10">
        <v>1</v>
      </c>
      <c r="K75" s="11" t="s">
        <v>79</v>
      </c>
      <c r="L75" s="11" t="s">
        <v>125</v>
      </c>
      <c r="M75" s="18">
        <v>28.27</v>
      </c>
      <c r="N75" s="10">
        <v>3</v>
      </c>
      <c r="O75" s="19" t="s">
        <v>126</v>
      </c>
      <c r="P75" s="24"/>
    </row>
    <row r="76" spans="1:16" ht="15.75" thickBot="1" x14ac:dyDescent="0.3">
      <c r="A76" s="6">
        <v>66</v>
      </c>
      <c r="B76" s="23" t="s">
        <v>283</v>
      </c>
      <c r="C76" s="19" t="s">
        <v>980</v>
      </c>
      <c r="D76" s="10">
        <v>12</v>
      </c>
      <c r="E76" s="19" t="s">
        <v>284</v>
      </c>
      <c r="F76" s="19" t="s">
        <v>285</v>
      </c>
      <c r="G76" s="19" t="s">
        <v>138</v>
      </c>
      <c r="H76" s="19" t="s">
        <v>76</v>
      </c>
      <c r="I76" s="19" t="s">
        <v>77</v>
      </c>
      <c r="J76" s="10">
        <v>2</v>
      </c>
      <c r="K76" s="11" t="s">
        <v>116</v>
      </c>
      <c r="L76" s="11" t="s">
        <v>93</v>
      </c>
      <c r="M76" s="18">
        <v>43.57</v>
      </c>
      <c r="N76" s="10">
        <v>3</v>
      </c>
      <c r="O76" s="19" t="s">
        <v>60</v>
      </c>
      <c r="P76" s="24"/>
    </row>
    <row r="77" spans="1:16" ht="15.75" thickBot="1" x14ac:dyDescent="0.3">
      <c r="A77" s="6">
        <v>67</v>
      </c>
      <c r="B77" s="23" t="s">
        <v>286</v>
      </c>
      <c r="C77" s="19" t="s">
        <v>980</v>
      </c>
      <c r="D77" s="10">
        <v>12</v>
      </c>
      <c r="E77" s="19" t="s">
        <v>284</v>
      </c>
      <c r="F77" s="19" t="s">
        <v>285</v>
      </c>
      <c r="G77" s="19" t="s">
        <v>287</v>
      </c>
      <c r="H77" s="19" t="s">
        <v>288</v>
      </c>
      <c r="I77" s="19" t="s">
        <v>289</v>
      </c>
      <c r="J77" s="10">
        <v>1</v>
      </c>
      <c r="K77" s="11" t="s">
        <v>214</v>
      </c>
      <c r="L77" s="11" t="s">
        <v>116</v>
      </c>
      <c r="M77" s="18">
        <v>4</v>
      </c>
      <c r="N77" s="10">
        <v>0</v>
      </c>
      <c r="O77" s="19" t="s">
        <v>60</v>
      </c>
      <c r="P77" s="24"/>
    </row>
    <row r="78" spans="1:16" ht="15.75" thickBot="1" x14ac:dyDescent="0.3">
      <c r="A78" s="6">
        <v>68</v>
      </c>
      <c r="B78" s="23" t="s">
        <v>290</v>
      </c>
      <c r="C78" s="19" t="s">
        <v>980</v>
      </c>
      <c r="D78" s="10">
        <v>12</v>
      </c>
      <c r="E78" s="19" t="s">
        <v>284</v>
      </c>
      <c r="F78" s="19" t="s">
        <v>285</v>
      </c>
      <c r="G78" s="19" t="s">
        <v>291</v>
      </c>
      <c r="H78" s="19" t="s">
        <v>292</v>
      </c>
      <c r="I78" s="19" t="s">
        <v>289</v>
      </c>
      <c r="J78" s="10">
        <v>1</v>
      </c>
      <c r="K78" s="11" t="s">
        <v>293</v>
      </c>
      <c r="L78" s="11" t="s">
        <v>247</v>
      </c>
      <c r="M78" s="18">
        <v>10.14</v>
      </c>
      <c r="N78" s="10">
        <v>0</v>
      </c>
      <c r="O78" s="19" t="s">
        <v>60</v>
      </c>
      <c r="P78" s="24"/>
    </row>
    <row r="79" spans="1:16" ht="15.75" thickBot="1" x14ac:dyDescent="0.3">
      <c r="A79" s="6">
        <v>69</v>
      </c>
      <c r="B79" s="23" t="s">
        <v>294</v>
      </c>
      <c r="C79" s="19" t="s">
        <v>980</v>
      </c>
      <c r="D79" s="10">
        <v>12</v>
      </c>
      <c r="E79" s="19" t="s">
        <v>284</v>
      </c>
      <c r="F79" s="19" t="s">
        <v>285</v>
      </c>
      <c r="G79" s="19" t="s">
        <v>295</v>
      </c>
      <c r="H79" s="19" t="s">
        <v>296</v>
      </c>
      <c r="I79" s="19" t="s">
        <v>297</v>
      </c>
      <c r="J79" s="10">
        <v>1</v>
      </c>
      <c r="K79" s="11" t="s">
        <v>79</v>
      </c>
      <c r="L79" s="11" t="s">
        <v>125</v>
      </c>
      <c r="M79" s="18">
        <v>28.27</v>
      </c>
      <c r="N79" s="10">
        <v>0</v>
      </c>
      <c r="O79" s="19" t="s">
        <v>126</v>
      </c>
      <c r="P79" s="24"/>
    </row>
    <row r="80" spans="1:16" ht="15.75" thickBot="1" x14ac:dyDescent="0.3">
      <c r="A80" s="6">
        <v>70</v>
      </c>
      <c r="B80" s="23" t="s">
        <v>298</v>
      </c>
      <c r="C80" s="19" t="s">
        <v>980</v>
      </c>
      <c r="D80" s="10">
        <v>13</v>
      </c>
      <c r="E80" s="19" t="s">
        <v>299</v>
      </c>
      <c r="F80" s="19" t="s">
        <v>300</v>
      </c>
      <c r="G80" s="19" t="s">
        <v>301</v>
      </c>
      <c r="H80" s="19" t="s">
        <v>302</v>
      </c>
      <c r="I80" s="19" t="s">
        <v>303</v>
      </c>
      <c r="J80" s="10">
        <v>1</v>
      </c>
      <c r="K80" s="11" t="s">
        <v>304</v>
      </c>
      <c r="L80" s="11" t="s">
        <v>305</v>
      </c>
      <c r="M80" s="18">
        <v>4.29</v>
      </c>
      <c r="N80" s="10">
        <v>1</v>
      </c>
      <c r="O80" s="19" t="s">
        <v>60</v>
      </c>
      <c r="P80" s="24"/>
    </row>
    <row r="81" spans="1:16" ht="15.75" thickBot="1" x14ac:dyDescent="0.3">
      <c r="A81" s="6">
        <v>71</v>
      </c>
      <c r="B81" s="23" t="s">
        <v>306</v>
      </c>
      <c r="C81" s="19" t="s">
        <v>980</v>
      </c>
      <c r="D81" s="10">
        <v>13</v>
      </c>
      <c r="E81" s="19" t="s">
        <v>299</v>
      </c>
      <c r="F81" s="19" t="s">
        <v>300</v>
      </c>
      <c r="G81" s="19" t="s">
        <v>307</v>
      </c>
      <c r="H81" s="19" t="s">
        <v>308</v>
      </c>
      <c r="I81" s="19" t="s">
        <v>268</v>
      </c>
      <c r="J81" s="10">
        <v>2</v>
      </c>
      <c r="K81" s="11" t="s">
        <v>304</v>
      </c>
      <c r="L81" s="11" t="s">
        <v>305</v>
      </c>
      <c r="M81" s="18">
        <v>4.29</v>
      </c>
      <c r="N81" s="10">
        <v>6</v>
      </c>
      <c r="O81" s="19" t="s">
        <v>60</v>
      </c>
      <c r="P81" s="24"/>
    </row>
    <row r="82" spans="1:16" ht="15.75" thickBot="1" x14ac:dyDescent="0.3">
      <c r="A82" s="6">
        <v>72</v>
      </c>
      <c r="B82" s="23" t="s">
        <v>309</v>
      </c>
      <c r="C82" s="19" t="s">
        <v>980</v>
      </c>
      <c r="D82" s="10">
        <v>13</v>
      </c>
      <c r="E82" s="19" t="s">
        <v>299</v>
      </c>
      <c r="F82" s="19" t="s">
        <v>300</v>
      </c>
      <c r="G82" s="19" t="s">
        <v>138</v>
      </c>
      <c r="H82" s="19" t="s">
        <v>76</v>
      </c>
      <c r="I82" s="19" t="s">
        <v>77</v>
      </c>
      <c r="J82" s="10">
        <v>2</v>
      </c>
      <c r="K82" s="11" t="s">
        <v>116</v>
      </c>
      <c r="L82" s="11" t="s">
        <v>93</v>
      </c>
      <c r="M82" s="18">
        <v>43.57</v>
      </c>
      <c r="N82" s="10">
        <v>3</v>
      </c>
      <c r="O82" s="19" t="s">
        <v>60</v>
      </c>
      <c r="P82" s="24"/>
    </row>
    <row r="83" spans="1:16" ht="15.75" thickBot="1" x14ac:dyDescent="0.3">
      <c r="A83" s="6">
        <v>73</v>
      </c>
      <c r="B83" s="23" t="s">
        <v>310</v>
      </c>
      <c r="C83" s="19" t="s">
        <v>980</v>
      </c>
      <c r="D83" s="10">
        <v>13</v>
      </c>
      <c r="E83" s="19" t="s">
        <v>299</v>
      </c>
      <c r="F83" s="19" t="s">
        <v>300</v>
      </c>
      <c r="G83" s="19" t="s">
        <v>203</v>
      </c>
      <c r="H83" s="19" t="s">
        <v>311</v>
      </c>
      <c r="I83" s="19" t="s">
        <v>297</v>
      </c>
      <c r="J83" s="10">
        <v>1</v>
      </c>
      <c r="K83" s="11" t="s">
        <v>79</v>
      </c>
      <c r="L83" s="11" t="s">
        <v>125</v>
      </c>
      <c r="M83" s="18">
        <v>28.27</v>
      </c>
      <c r="N83" s="10">
        <v>2</v>
      </c>
      <c r="O83" s="19" t="s">
        <v>126</v>
      </c>
      <c r="P83" s="24"/>
    </row>
    <row r="84" spans="1:16" ht="15.75" thickBot="1" x14ac:dyDescent="0.3">
      <c r="A84" s="6">
        <v>74</v>
      </c>
      <c r="B84" s="23" t="s">
        <v>312</v>
      </c>
      <c r="C84" s="19" t="s">
        <v>980</v>
      </c>
      <c r="D84" s="10">
        <v>14</v>
      </c>
      <c r="E84" s="19" t="s">
        <v>313</v>
      </c>
      <c r="F84" s="19" t="s">
        <v>314</v>
      </c>
      <c r="G84" s="19" t="s">
        <v>315</v>
      </c>
      <c r="H84" s="19" t="s">
        <v>316</v>
      </c>
      <c r="I84" s="19" t="s">
        <v>317</v>
      </c>
      <c r="J84" s="10">
        <v>1</v>
      </c>
      <c r="K84" s="11" t="s">
        <v>318</v>
      </c>
      <c r="L84" s="11" t="s">
        <v>247</v>
      </c>
      <c r="M84" s="18">
        <v>7.43</v>
      </c>
      <c r="N84" s="10">
        <v>2</v>
      </c>
      <c r="O84" s="19" t="s">
        <v>60</v>
      </c>
      <c r="P84" s="24"/>
    </row>
    <row r="85" spans="1:16" ht="15.75" thickBot="1" x14ac:dyDescent="0.3">
      <c r="A85" s="6">
        <v>75</v>
      </c>
      <c r="B85" s="23" t="s">
        <v>319</v>
      </c>
      <c r="C85" s="19" t="s">
        <v>980</v>
      </c>
      <c r="D85" s="10">
        <v>14</v>
      </c>
      <c r="E85" s="19" t="s">
        <v>313</v>
      </c>
      <c r="F85" s="19" t="s">
        <v>314</v>
      </c>
      <c r="G85" s="19" t="s">
        <v>138</v>
      </c>
      <c r="H85" s="19" t="s">
        <v>76</v>
      </c>
      <c r="I85" s="19" t="s">
        <v>77</v>
      </c>
      <c r="J85" s="10">
        <v>2</v>
      </c>
      <c r="K85" s="11" t="s">
        <v>116</v>
      </c>
      <c r="L85" s="11" t="s">
        <v>93</v>
      </c>
      <c r="M85" s="18">
        <v>43.57</v>
      </c>
      <c r="N85" s="10">
        <v>3</v>
      </c>
      <c r="O85" s="19" t="s">
        <v>60</v>
      </c>
      <c r="P85" s="24"/>
    </row>
    <row r="86" spans="1:16" ht="15.75" thickBot="1" x14ac:dyDescent="0.3">
      <c r="A86" s="6">
        <v>76</v>
      </c>
      <c r="B86" s="23" t="s">
        <v>320</v>
      </c>
      <c r="C86" s="19" t="s">
        <v>980</v>
      </c>
      <c r="D86" s="10">
        <v>14</v>
      </c>
      <c r="E86" s="19" t="s">
        <v>313</v>
      </c>
      <c r="F86" s="19" t="s">
        <v>314</v>
      </c>
      <c r="G86" s="19" t="s">
        <v>75</v>
      </c>
      <c r="H86" s="19" t="s">
        <v>76</v>
      </c>
      <c r="I86" s="19" t="s">
        <v>77</v>
      </c>
      <c r="J86" s="10">
        <v>1</v>
      </c>
      <c r="K86" s="11" t="s">
        <v>78</v>
      </c>
      <c r="L86" s="11" t="s">
        <v>79</v>
      </c>
      <c r="M86" s="18">
        <v>31.43</v>
      </c>
      <c r="N86" s="10">
        <v>3</v>
      </c>
      <c r="O86" s="19" t="s">
        <v>60</v>
      </c>
      <c r="P86" s="24"/>
    </row>
    <row r="87" spans="1:16" ht="15.75" thickBot="1" x14ac:dyDescent="0.3">
      <c r="A87" s="6">
        <v>77</v>
      </c>
      <c r="B87" s="23" t="s">
        <v>321</v>
      </c>
      <c r="C87" s="19" t="s">
        <v>980</v>
      </c>
      <c r="D87" s="10">
        <v>14</v>
      </c>
      <c r="E87" s="19" t="s">
        <v>313</v>
      </c>
      <c r="F87" s="19" t="s">
        <v>314</v>
      </c>
      <c r="G87" s="19" t="s">
        <v>322</v>
      </c>
      <c r="H87" s="19" t="s">
        <v>302</v>
      </c>
      <c r="I87" s="19" t="s">
        <v>323</v>
      </c>
      <c r="J87" s="10">
        <v>2</v>
      </c>
      <c r="K87" s="11" t="s">
        <v>304</v>
      </c>
      <c r="L87" s="11" t="s">
        <v>146</v>
      </c>
      <c r="M87" s="18">
        <v>6</v>
      </c>
      <c r="N87" s="10">
        <v>2</v>
      </c>
      <c r="O87" s="19" t="s">
        <v>60</v>
      </c>
      <c r="P87" s="24"/>
    </row>
    <row r="88" spans="1:16" ht="15.75" thickBot="1" x14ac:dyDescent="0.3">
      <c r="A88" s="6">
        <v>78</v>
      </c>
      <c r="B88" s="23" t="s">
        <v>324</v>
      </c>
      <c r="C88" s="19" t="s">
        <v>980</v>
      </c>
      <c r="D88" s="10">
        <v>14</v>
      </c>
      <c r="E88" s="19" t="s">
        <v>313</v>
      </c>
      <c r="F88" s="19" t="s">
        <v>325</v>
      </c>
      <c r="G88" s="19" t="s">
        <v>326</v>
      </c>
      <c r="H88" s="19" t="s">
        <v>327</v>
      </c>
      <c r="I88" s="19" t="s">
        <v>328</v>
      </c>
      <c r="J88" s="10">
        <v>2</v>
      </c>
      <c r="K88" s="11" t="s">
        <v>329</v>
      </c>
      <c r="L88" s="11" t="s">
        <v>330</v>
      </c>
      <c r="M88" s="18">
        <v>1</v>
      </c>
      <c r="N88" s="10">
        <v>2</v>
      </c>
      <c r="O88" s="19" t="s">
        <v>60</v>
      </c>
      <c r="P88" s="24"/>
    </row>
    <row r="89" spans="1:16" ht="15.75" thickBot="1" x14ac:dyDescent="0.3">
      <c r="A89" s="6">
        <v>79</v>
      </c>
      <c r="B89" s="23" t="s">
        <v>331</v>
      </c>
      <c r="C89" s="19" t="s">
        <v>980</v>
      </c>
      <c r="D89" s="10">
        <v>14</v>
      </c>
      <c r="E89" s="19" t="s">
        <v>313</v>
      </c>
      <c r="F89" s="19" t="s">
        <v>325</v>
      </c>
      <c r="G89" s="19" t="s">
        <v>203</v>
      </c>
      <c r="H89" s="19" t="s">
        <v>158</v>
      </c>
      <c r="I89" s="19" t="s">
        <v>159</v>
      </c>
      <c r="J89" s="10">
        <v>1</v>
      </c>
      <c r="K89" s="11" t="s">
        <v>79</v>
      </c>
      <c r="L89" s="11" t="s">
        <v>125</v>
      </c>
      <c r="M89" s="18">
        <v>28.27</v>
      </c>
      <c r="N89" s="10">
        <v>4</v>
      </c>
      <c r="O89" s="19" t="s">
        <v>126</v>
      </c>
      <c r="P89" s="24"/>
    </row>
    <row r="90" spans="1:16" ht="15.75" thickBot="1" x14ac:dyDescent="0.3">
      <c r="A90" s="6">
        <v>80</v>
      </c>
      <c r="B90" s="23" t="s">
        <v>332</v>
      </c>
      <c r="C90" s="19" t="s">
        <v>980</v>
      </c>
      <c r="D90" s="10">
        <v>14</v>
      </c>
      <c r="E90" s="19" t="s">
        <v>313</v>
      </c>
      <c r="F90" s="19" t="s">
        <v>325</v>
      </c>
      <c r="G90" s="19" t="s">
        <v>205</v>
      </c>
      <c r="H90" s="19" t="s">
        <v>206</v>
      </c>
      <c r="I90" s="19" t="s">
        <v>207</v>
      </c>
      <c r="J90" s="10">
        <v>1</v>
      </c>
      <c r="K90" s="11" t="s">
        <v>79</v>
      </c>
      <c r="L90" s="11" t="s">
        <v>125</v>
      </c>
      <c r="M90" s="18">
        <v>28.27</v>
      </c>
      <c r="N90" s="10">
        <v>2</v>
      </c>
      <c r="O90" s="19" t="s">
        <v>126</v>
      </c>
      <c r="P90" s="24"/>
    </row>
    <row r="91" spans="1:16" ht="15.75" thickBot="1" x14ac:dyDescent="0.3">
      <c r="A91" s="6">
        <v>81</v>
      </c>
      <c r="B91" s="23" t="s">
        <v>333</v>
      </c>
      <c r="C91" s="19" t="s">
        <v>980</v>
      </c>
      <c r="D91" s="10">
        <v>15</v>
      </c>
      <c r="E91" s="19" t="s">
        <v>334</v>
      </c>
      <c r="F91" s="19" t="s">
        <v>82</v>
      </c>
      <c r="G91" s="19" t="s">
        <v>83</v>
      </c>
      <c r="H91" s="19" t="s">
        <v>84</v>
      </c>
      <c r="I91" s="19" t="s">
        <v>85</v>
      </c>
      <c r="J91" s="10">
        <v>1</v>
      </c>
      <c r="K91" s="11" t="s">
        <v>78</v>
      </c>
      <c r="L91" s="11" t="s">
        <v>86</v>
      </c>
      <c r="M91" s="18">
        <v>27</v>
      </c>
      <c r="N91" s="10">
        <v>1</v>
      </c>
      <c r="O91" s="19" t="s">
        <v>60</v>
      </c>
      <c r="P91" s="24"/>
    </row>
    <row r="92" spans="1:16" ht="15.75" thickBot="1" x14ac:dyDescent="0.3">
      <c r="A92" s="6">
        <v>82</v>
      </c>
      <c r="B92" s="23" t="s">
        <v>335</v>
      </c>
      <c r="C92" s="19" t="s">
        <v>980</v>
      </c>
      <c r="D92" s="10">
        <v>16</v>
      </c>
      <c r="E92" s="19" t="s">
        <v>336</v>
      </c>
      <c r="F92" s="19" t="s">
        <v>106</v>
      </c>
      <c r="G92" s="19" t="s">
        <v>107</v>
      </c>
      <c r="H92" s="19" t="s">
        <v>76</v>
      </c>
      <c r="I92" s="19" t="s">
        <v>77</v>
      </c>
      <c r="J92" s="10">
        <v>1</v>
      </c>
      <c r="K92" s="11" t="s">
        <v>78</v>
      </c>
      <c r="L92" s="11" t="s">
        <v>79</v>
      </c>
      <c r="M92" s="18">
        <v>31.43</v>
      </c>
      <c r="N92" s="10">
        <v>1</v>
      </c>
      <c r="O92" s="19" t="s">
        <v>60</v>
      </c>
      <c r="P92" s="24"/>
    </row>
    <row r="93" spans="1:16" ht="15.75" thickBot="1" x14ac:dyDescent="0.3">
      <c r="A93" s="6">
        <v>83</v>
      </c>
      <c r="B93" s="23" t="s">
        <v>337</v>
      </c>
      <c r="C93" s="19" t="s">
        <v>980</v>
      </c>
      <c r="D93" s="10">
        <v>17</v>
      </c>
      <c r="E93" s="19" t="s">
        <v>338</v>
      </c>
      <c r="F93" s="19" t="s">
        <v>339</v>
      </c>
      <c r="G93" s="19" t="s">
        <v>138</v>
      </c>
      <c r="H93" s="19" t="s">
        <v>76</v>
      </c>
      <c r="I93" s="19" t="s">
        <v>77</v>
      </c>
      <c r="J93" s="10">
        <v>2</v>
      </c>
      <c r="K93" s="11" t="s">
        <v>116</v>
      </c>
      <c r="L93" s="11" t="s">
        <v>93</v>
      </c>
      <c r="M93" s="18">
        <v>43.57</v>
      </c>
      <c r="N93" s="10">
        <v>2</v>
      </c>
      <c r="O93" s="19" t="s">
        <v>60</v>
      </c>
      <c r="P93" s="24"/>
    </row>
    <row r="94" spans="1:16" ht="15.75" thickBot="1" x14ac:dyDescent="0.3">
      <c r="A94" s="6">
        <v>84</v>
      </c>
      <c r="B94" s="23" t="s">
        <v>340</v>
      </c>
      <c r="C94" s="19" t="s">
        <v>980</v>
      </c>
      <c r="D94" s="10">
        <v>17</v>
      </c>
      <c r="E94" s="19" t="s">
        <v>338</v>
      </c>
      <c r="F94" s="19" t="s">
        <v>339</v>
      </c>
      <c r="G94" s="19" t="s">
        <v>341</v>
      </c>
      <c r="H94" s="19" t="s">
        <v>342</v>
      </c>
      <c r="I94" s="19" t="s">
        <v>343</v>
      </c>
      <c r="J94" s="10">
        <v>4</v>
      </c>
      <c r="K94" s="11" t="s">
        <v>195</v>
      </c>
      <c r="L94" s="11" t="s">
        <v>125</v>
      </c>
      <c r="M94" s="18">
        <v>52.14</v>
      </c>
      <c r="N94" s="10">
        <v>3</v>
      </c>
      <c r="O94" s="19" t="s">
        <v>60</v>
      </c>
      <c r="P94" s="24"/>
    </row>
    <row r="95" spans="1:16" ht="15.75" thickBot="1" x14ac:dyDescent="0.3">
      <c r="A95" s="6">
        <v>85</v>
      </c>
      <c r="B95" s="23" t="s">
        <v>344</v>
      </c>
      <c r="C95" s="19" t="s">
        <v>980</v>
      </c>
      <c r="D95" s="10">
        <v>18</v>
      </c>
      <c r="E95" s="19" t="s">
        <v>345</v>
      </c>
      <c r="F95" s="19" t="s">
        <v>346</v>
      </c>
      <c r="G95" s="19" t="s">
        <v>75</v>
      </c>
      <c r="H95" s="19" t="s">
        <v>76</v>
      </c>
      <c r="I95" s="19" t="s">
        <v>77</v>
      </c>
      <c r="J95" s="10">
        <v>1</v>
      </c>
      <c r="K95" s="11" t="s">
        <v>78</v>
      </c>
      <c r="L95" s="11" t="s">
        <v>79</v>
      </c>
      <c r="M95" s="18">
        <v>31.43</v>
      </c>
      <c r="N95" s="10">
        <v>1</v>
      </c>
      <c r="O95" s="19" t="s">
        <v>60</v>
      </c>
      <c r="P95" s="24"/>
    </row>
    <row r="96" spans="1:16" ht="15.75" thickBot="1" x14ac:dyDescent="0.3">
      <c r="A96" s="6">
        <v>86</v>
      </c>
      <c r="B96" s="23" t="s">
        <v>347</v>
      </c>
      <c r="C96" s="19" t="s">
        <v>980</v>
      </c>
      <c r="D96" s="10">
        <v>19</v>
      </c>
      <c r="E96" s="19" t="s">
        <v>348</v>
      </c>
      <c r="F96" s="19" t="s">
        <v>346</v>
      </c>
      <c r="G96" s="19" t="s">
        <v>75</v>
      </c>
      <c r="H96" s="19" t="s">
        <v>76</v>
      </c>
      <c r="I96" s="19" t="s">
        <v>77</v>
      </c>
      <c r="J96" s="10">
        <v>1</v>
      </c>
      <c r="K96" s="11" t="s">
        <v>78</v>
      </c>
      <c r="L96" s="11" t="s">
        <v>79</v>
      </c>
      <c r="M96" s="18">
        <v>31.43</v>
      </c>
      <c r="N96" s="10">
        <v>1</v>
      </c>
      <c r="O96" s="19" t="s">
        <v>60</v>
      </c>
      <c r="P96" s="24"/>
    </row>
    <row r="97" spans="1:16" ht="15.75" thickBot="1" x14ac:dyDescent="0.3">
      <c r="A97" s="6">
        <v>87</v>
      </c>
      <c r="B97" s="23" t="s">
        <v>349</v>
      </c>
      <c r="C97" s="19" t="s">
        <v>980</v>
      </c>
      <c r="D97" s="10">
        <v>19</v>
      </c>
      <c r="E97" s="19" t="s">
        <v>348</v>
      </c>
      <c r="F97" s="19" t="s">
        <v>346</v>
      </c>
      <c r="G97" s="19" t="s">
        <v>138</v>
      </c>
      <c r="H97" s="19" t="s">
        <v>76</v>
      </c>
      <c r="I97" s="19" t="s">
        <v>77</v>
      </c>
      <c r="J97" s="10">
        <v>2</v>
      </c>
      <c r="K97" s="11" t="s">
        <v>116</v>
      </c>
      <c r="L97" s="11" t="s">
        <v>93</v>
      </c>
      <c r="M97" s="18">
        <v>43.57</v>
      </c>
      <c r="N97" s="10">
        <v>2</v>
      </c>
      <c r="O97" s="19" t="s">
        <v>60</v>
      </c>
      <c r="P97" s="24"/>
    </row>
    <row r="98" spans="1:16" ht="15.75" thickBot="1" x14ac:dyDescent="0.3">
      <c r="A98" s="6">
        <v>88</v>
      </c>
      <c r="B98" s="23" t="s">
        <v>350</v>
      </c>
      <c r="C98" s="19" t="s">
        <v>980</v>
      </c>
      <c r="D98" s="10">
        <v>20</v>
      </c>
      <c r="E98" s="19" t="s">
        <v>351</v>
      </c>
      <c r="F98" s="19" t="s">
        <v>352</v>
      </c>
      <c r="G98" s="19" t="s">
        <v>138</v>
      </c>
      <c r="H98" s="19" t="s">
        <v>76</v>
      </c>
      <c r="I98" s="19" t="s">
        <v>77</v>
      </c>
      <c r="J98" s="10">
        <v>2</v>
      </c>
      <c r="K98" s="11" t="s">
        <v>116</v>
      </c>
      <c r="L98" s="11" t="s">
        <v>93</v>
      </c>
      <c r="M98" s="18">
        <v>43.57</v>
      </c>
      <c r="N98" s="10">
        <v>2</v>
      </c>
      <c r="O98" s="19" t="s">
        <v>60</v>
      </c>
      <c r="P98" s="24"/>
    </row>
    <row r="99" spans="1:16" ht="15.75" thickBot="1" x14ac:dyDescent="0.3">
      <c r="A99" s="6">
        <v>89</v>
      </c>
      <c r="B99" s="23" t="s">
        <v>353</v>
      </c>
      <c r="C99" s="19" t="s">
        <v>980</v>
      </c>
      <c r="D99" s="10">
        <v>20</v>
      </c>
      <c r="E99" s="19" t="s">
        <v>351</v>
      </c>
      <c r="F99" s="19" t="s">
        <v>352</v>
      </c>
      <c r="G99" s="19" t="s">
        <v>354</v>
      </c>
      <c r="H99" s="19" t="s">
        <v>355</v>
      </c>
      <c r="I99" s="19" t="s">
        <v>356</v>
      </c>
      <c r="J99" s="10">
        <v>1</v>
      </c>
      <c r="K99" s="11" t="s">
        <v>357</v>
      </c>
      <c r="L99" s="11" t="s">
        <v>358</v>
      </c>
      <c r="M99" s="18">
        <v>11.43</v>
      </c>
      <c r="N99" s="10">
        <v>3</v>
      </c>
      <c r="O99" s="19" t="s">
        <v>60</v>
      </c>
      <c r="P99" s="24"/>
    </row>
    <row r="100" spans="1:16" ht="15.75" thickBot="1" x14ac:dyDescent="0.3">
      <c r="A100" s="6">
        <v>90</v>
      </c>
      <c r="B100" s="23" t="s">
        <v>359</v>
      </c>
      <c r="C100" s="19" t="s">
        <v>980</v>
      </c>
      <c r="D100" s="10">
        <v>20</v>
      </c>
      <c r="E100" s="19" t="s">
        <v>351</v>
      </c>
      <c r="F100" s="19" t="s">
        <v>352</v>
      </c>
      <c r="G100" s="19" t="s">
        <v>360</v>
      </c>
      <c r="H100" s="19" t="s">
        <v>361</v>
      </c>
      <c r="I100" s="19" t="s">
        <v>362</v>
      </c>
      <c r="J100" s="10">
        <v>2</v>
      </c>
      <c r="K100" s="11" t="s">
        <v>357</v>
      </c>
      <c r="L100" s="11" t="s">
        <v>93</v>
      </c>
      <c r="M100" s="18">
        <v>50.71</v>
      </c>
      <c r="N100" s="10">
        <v>1</v>
      </c>
      <c r="O100" s="19" t="s">
        <v>60</v>
      </c>
      <c r="P100" s="24"/>
    </row>
    <row r="101" spans="1:16" ht="15.75" thickBot="1" x14ac:dyDescent="0.3">
      <c r="A101" s="6">
        <v>91</v>
      </c>
      <c r="B101" s="23" t="s">
        <v>363</v>
      </c>
      <c r="C101" s="19" t="s">
        <v>980</v>
      </c>
      <c r="D101" s="10">
        <v>21</v>
      </c>
      <c r="E101" s="19" t="s">
        <v>364</v>
      </c>
      <c r="F101" s="19" t="s">
        <v>365</v>
      </c>
      <c r="G101" s="19" t="s">
        <v>366</v>
      </c>
      <c r="H101" s="19" t="s">
        <v>367</v>
      </c>
      <c r="I101" s="19" t="s">
        <v>368</v>
      </c>
      <c r="J101" s="10">
        <v>3</v>
      </c>
      <c r="K101" s="11" t="s">
        <v>357</v>
      </c>
      <c r="L101" s="11" t="s">
        <v>369</v>
      </c>
      <c r="M101" s="18">
        <v>33.29</v>
      </c>
      <c r="N101" s="10">
        <v>3</v>
      </c>
      <c r="O101" s="19" t="s">
        <v>60</v>
      </c>
      <c r="P101" s="24"/>
    </row>
    <row r="102" spans="1:16" ht="15.75" thickBot="1" x14ac:dyDescent="0.3">
      <c r="A102" s="6">
        <v>92</v>
      </c>
      <c r="B102" s="23" t="s">
        <v>370</v>
      </c>
      <c r="C102" s="19" t="s">
        <v>980</v>
      </c>
      <c r="D102" s="10">
        <v>21</v>
      </c>
      <c r="E102" s="19" t="s">
        <v>364</v>
      </c>
      <c r="F102" s="19" t="s">
        <v>365</v>
      </c>
      <c r="G102" s="19" t="s">
        <v>75</v>
      </c>
      <c r="H102" s="19" t="s">
        <v>76</v>
      </c>
      <c r="I102" s="19" t="s">
        <v>77</v>
      </c>
      <c r="J102" s="10">
        <v>1</v>
      </c>
      <c r="K102" s="11" t="s">
        <v>78</v>
      </c>
      <c r="L102" s="11" t="s">
        <v>79</v>
      </c>
      <c r="M102" s="18">
        <v>31.43</v>
      </c>
      <c r="N102" s="10">
        <v>2</v>
      </c>
      <c r="O102" s="19" t="s">
        <v>60</v>
      </c>
      <c r="P102" s="24"/>
    </row>
    <row r="103" spans="1:16" ht="15.75" thickBot="1" x14ac:dyDescent="0.3">
      <c r="A103" s="6">
        <v>93</v>
      </c>
      <c r="B103" s="23" t="s">
        <v>371</v>
      </c>
      <c r="C103" s="19" t="s">
        <v>980</v>
      </c>
      <c r="D103" s="10">
        <v>21</v>
      </c>
      <c r="E103" s="19" t="s">
        <v>364</v>
      </c>
      <c r="F103" s="19" t="s">
        <v>365</v>
      </c>
      <c r="G103" s="19" t="s">
        <v>138</v>
      </c>
      <c r="H103" s="19" t="s">
        <v>76</v>
      </c>
      <c r="I103" s="19" t="s">
        <v>77</v>
      </c>
      <c r="J103" s="10">
        <v>2</v>
      </c>
      <c r="K103" s="11" t="s">
        <v>116</v>
      </c>
      <c r="L103" s="11" t="s">
        <v>93</v>
      </c>
      <c r="M103" s="18">
        <v>43.57</v>
      </c>
      <c r="N103" s="10">
        <v>2</v>
      </c>
      <c r="O103" s="19" t="s">
        <v>60</v>
      </c>
      <c r="P103" s="24"/>
    </row>
    <row r="104" spans="1:16" ht="15.75" thickBot="1" x14ac:dyDescent="0.3">
      <c r="A104" s="6">
        <v>94</v>
      </c>
      <c r="B104" s="23" t="s">
        <v>372</v>
      </c>
      <c r="C104" s="19" t="s">
        <v>980</v>
      </c>
      <c r="D104" s="10">
        <v>22</v>
      </c>
      <c r="E104" s="19" t="s">
        <v>373</v>
      </c>
      <c r="F104" s="19" t="s">
        <v>374</v>
      </c>
      <c r="G104" s="19" t="s">
        <v>375</v>
      </c>
      <c r="H104" s="19" t="s">
        <v>376</v>
      </c>
      <c r="I104" s="19" t="s">
        <v>377</v>
      </c>
      <c r="J104" s="10">
        <v>1</v>
      </c>
      <c r="K104" s="11" t="s">
        <v>214</v>
      </c>
      <c r="L104" s="11" t="s">
        <v>378</v>
      </c>
      <c r="M104" s="18">
        <v>17</v>
      </c>
      <c r="N104" s="10">
        <v>1</v>
      </c>
      <c r="O104" s="19" t="s">
        <v>60</v>
      </c>
      <c r="P104" s="24"/>
    </row>
    <row r="105" spans="1:16" ht="15.75" thickBot="1" x14ac:dyDescent="0.3">
      <c r="A105" s="6">
        <v>95</v>
      </c>
      <c r="B105" s="23" t="s">
        <v>379</v>
      </c>
      <c r="C105" s="19" t="s">
        <v>980</v>
      </c>
      <c r="D105" s="10">
        <v>22</v>
      </c>
      <c r="E105" s="19" t="s">
        <v>373</v>
      </c>
      <c r="F105" s="19" t="s">
        <v>374</v>
      </c>
      <c r="G105" s="19" t="s">
        <v>380</v>
      </c>
      <c r="H105" s="19" t="s">
        <v>381</v>
      </c>
      <c r="I105" s="19" t="s">
        <v>382</v>
      </c>
      <c r="J105" s="10">
        <v>1</v>
      </c>
      <c r="K105" s="11" t="s">
        <v>383</v>
      </c>
      <c r="L105" s="11" t="s">
        <v>247</v>
      </c>
      <c r="M105" s="18">
        <v>10.57</v>
      </c>
      <c r="N105" s="10">
        <v>1</v>
      </c>
      <c r="O105" s="19" t="s">
        <v>60</v>
      </c>
      <c r="P105" s="24"/>
    </row>
    <row r="106" spans="1:16" ht="15.75" thickBot="1" x14ac:dyDescent="0.3">
      <c r="A106" s="6">
        <v>96</v>
      </c>
      <c r="B106" s="23" t="s">
        <v>384</v>
      </c>
      <c r="C106" s="19" t="s">
        <v>980</v>
      </c>
      <c r="D106" s="10">
        <v>23</v>
      </c>
      <c r="E106" s="19" t="s">
        <v>385</v>
      </c>
      <c r="F106" s="19" t="s">
        <v>386</v>
      </c>
      <c r="G106" s="19" t="s">
        <v>387</v>
      </c>
      <c r="H106" s="19" t="s">
        <v>76</v>
      </c>
      <c r="I106" s="19" t="s">
        <v>77</v>
      </c>
      <c r="J106" s="10">
        <v>1</v>
      </c>
      <c r="K106" s="11" t="s">
        <v>78</v>
      </c>
      <c r="L106" s="11" t="s">
        <v>79</v>
      </c>
      <c r="M106" s="18">
        <v>31.43</v>
      </c>
      <c r="N106" s="10">
        <v>1</v>
      </c>
      <c r="O106" s="19" t="s">
        <v>60</v>
      </c>
      <c r="P106" s="24"/>
    </row>
    <row r="107" spans="1:16" ht="15.75" thickBot="1" x14ac:dyDescent="0.3">
      <c r="A107" s="6">
        <v>97</v>
      </c>
      <c r="B107" s="23" t="s">
        <v>388</v>
      </c>
      <c r="C107" s="19" t="s">
        <v>980</v>
      </c>
      <c r="D107" s="10">
        <v>24</v>
      </c>
      <c r="E107" s="19" t="s">
        <v>389</v>
      </c>
      <c r="F107" s="19" t="s">
        <v>390</v>
      </c>
      <c r="G107" s="19" t="s">
        <v>391</v>
      </c>
      <c r="H107" s="19" t="s">
        <v>392</v>
      </c>
      <c r="I107" s="19" t="s">
        <v>393</v>
      </c>
      <c r="J107" s="10">
        <v>33</v>
      </c>
      <c r="K107" s="11" t="s">
        <v>196</v>
      </c>
      <c r="L107" s="11" t="s">
        <v>86</v>
      </c>
      <c r="M107" s="18">
        <v>12.86</v>
      </c>
      <c r="N107" s="10">
        <v>1</v>
      </c>
      <c r="O107" s="19" t="s">
        <v>60</v>
      </c>
      <c r="P107" s="24"/>
    </row>
    <row r="108" spans="1:16" ht="15.75" thickBot="1" x14ac:dyDescent="0.3">
      <c r="A108" s="6">
        <v>98</v>
      </c>
      <c r="B108" s="23" t="s">
        <v>394</v>
      </c>
      <c r="C108" s="19" t="s">
        <v>980</v>
      </c>
      <c r="D108" s="10">
        <v>25</v>
      </c>
      <c r="E108" s="19" t="s">
        <v>395</v>
      </c>
      <c r="F108" s="19" t="s">
        <v>396</v>
      </c>
      <c r="G108" s="19" t="s">
        <v>397</v>
      </c>
      <c r="H108" s="19" t="s">
        <v>398</v>
      </c>
      <c r="I108" s="19" t="s">
        <v>399</v>
      </c>
      <c r="J108" s="10">
        <v>1</v>
      </c>
      <c r="K108" s="11" t="s">
        <v>400</v>
      </c>
      <c r="L108" s="11" t="s">
        <v>400</v>
      </c>
      <c r="M108" s="18">
        <v>0</v>
      </c>
      <c r="N108" s="10">
        <v>1</v>
      </c>
      <c r="O108" s="19" t="s">
        <v>60</v>
      </c>
      <c r="P108" s="24"/>
    </row>
    <row r="109" spans="1:16" ht="15.75" thickBot="1" x14ac:dyDescent="0.3">
      <c r="A109" s="6">
        <v>99</v>
      </c>
      <c r="B109" s="23" t="s">
        <v>401</v>
      </c>
      <c r="C109" s="19" t="s">
        <v>980</v>
      </c>
      <c r="D109" s="10">
        <v>25</v>
      </c>
      <c r="E109" s="19" t="s">
        <v>402</v>
      </c>
      <c r="F109" s="19" t="s">
        <v>403</v>
      </c>
      <c r="G109" s="19" t="s">
        <v>404</v>
      </c>
      <c r="H109" s="19" t="s">
        <v>405</v>
      </c>
      <c r="I109" s="19" t="s">
        <v>406</v>
      </c>
      <c r="J109" s="10">
        <v>1</v>
      </c>
      <c r="K109" s="11" t="s">
        <v>214</v>
      </c>
      <c r="L109" s="11" t="s">
        <v>247</v>
      </c>
      <c r="M109" s="18">
        <v>8.14</v>
      </c>
      <c r="N109" s="10">
        <v>1</v>
      </c>
      <c r="O109" s="19" t="s">
        <v>60</v>
      </c>
      <c r="P109" s="24"/>
    </row>
    <row r="110" spans="1:16" ht="15.75" thickBot="1" x14ac:dyDescent="0.3">
      <c r="A110" s="6">
        <v>100</v>
      </c>
      <c r="B110" s="23" t="s">
        <v>407</v>
      </c>
      <c r="C110" s="19" t="s">
        <v>980</v>
      </c>
      <c r="D110" s="10">
        <v>26</v>
      </c>
      <c r="E110" s="19" t="s">
        <v>402</v>
      </c>
      <c r="F110" s="19" t="s">
        <v>408</v>
      </c>
      <c r="G110" s="19" t="s">
        <v>138</v>
      </c>
      <c r="H110" s="19" t="s">
        <v>76</v>
      </c>
      <c r="I110" s="19" t="s">
        <v>77</v>
      </c>
      <c r="J110" s="10">
        <v>2</v>
      </c>
      <c r="K110" s="11" t="s">
        <v>116</v>
      </c>
      <c r="L110" s="11" t="s">
        <v>93</v>
      </c>
      <c r="M110" s="18">
        <v>43.57</v>
      </c>
      <c r="N110" s="10">
        <v>2</v>
      </c>
      <c r="O110" s="19" t="s">
        <v>60</v>
      </c>
      <c r="P110" s="24"/>
    </row>
    <row r="111" spans="1:16" ht="15.75" thickBot="1" x14ac:dyDescent="0.3">
      <c r="A111" s="6">
        <v>101</v>
      </c>
      <c r="B111" s="23" t="s">
        <v>409</v>
      </c>
      <c r="C111" s="19" t="s">
        <v>980</v>
      </c>
      <c r="D111" s="10">
        <v>26</v>
      </c>
      <c r="E111" s="19" t="s">
        <v>402</v>
      </c>
      <c r="F111" s="19" t="s">
        <v>408</v>
      </c>
      <c r="G111" s="19" t="s">
        <v>75</v>
      </c>
      <c r="H111" s="19" t="s">
        <v>76</v>
      </c>
      <c r="I111" s="19" t="s">
        <v>77</v>
      </c>
      <c r="J111" s="10">
        <v>1</v>
      </c>
      <c r="K111" s="11" t="s">
        <v>78</v>
      </c>
      <c r="L111" s="11" t="s">
        <v>79</v>
      </c>
      <c r="M111" s="18">
        <v>31.43</v>
      </c>
      <c r="N111" s="10">
        <v>2</v>
      </c>
      <c r="O111" s="19" t="s">
        <v>60</v>
      </c>
      <c r="P111" s="24"/>
    </row>
    <row r="112" spans="1:16" ht="15.75" thickBot="1" x14ac:dyDescent="0.3">
      <c r="A112" s="6">
        <v>102</v>
      </c>
      <c r="B112" s="23" t="s">
        <v>410</v>
      </c>
      <c r="C112" s="19" t="s">
        <v>980</v>
      </c>
      <c r="D112" s="10">
        <v>26</v>
      </c>
      <c r="E112" s="19" t="s">
        <v>402</v>
      </c>
      <c r="F112" s="19" t="s">
        <v>408</v>
      </c>
      <c r="G112" s="19" t="s">
        <v>411</v>
      </c>
      <c r="H112" s="19" t="s">
        <v>412</v>
      </c>
      <c r="I112" s="19" t="s">
        <v>413</v>
      </c>
      <c r="J112" s="10">
        <v>1</v>
      </c>
      <c r="K112" s="11" t="s">
        <v>414</v>
      </c>
      <c r="L112" s="11" t="s">
        <v>104</v>
      </c>
      <c r="M112" s="18">
        <v>7</v>
      </c>
      <c r="N112" s="10">
        <v>1</v>
      </c>
      <c r="O112" s="19" t="s">
        <v>60</v>
      </c>
      <c r="P112" s="24"/>
    </row>
    <row r="113" spans="1:16" ht="15.75" thickBot="1" x14ac:dyDescent="0.3">
      <c r="A113" s="6">
        <v>103</v>
      </c>
      <c r="B113" s="23" t="s">
        <v>415</v>
      </c>
      <c r="C113" s="19" t="s">
        <v>980</v>
      </c>
      <c r="D113" s="10">
        <v>26</v>
      </c>
      <c r="E113" s="19" t="s">
        <v>402</v>
      </c>
      <c r="F113" s="19" t="s">
        <v>408</v>
      </c>
      <c r="G113" s="19" t="s">
        <v>411</v>
      </c>
      <c r="H113" s="19" t="s">
        <v>416</v>
      </c>
      <c r="I113" s="19" t="s">
        <v>413</v>
      </c>
      <c r="J113" s="10">
        <v>1</v>
      </c>
      <c r="K113" s="11" t="s">
        <v>104</v>
      </c>
      <c r="L113" s="11" t="s">
        <v>195</v>
      </c>
      <c r="M113" s="18">
        <v>4.1399999999999997</v>
      </c>
      <c r="N113" s="10">
        <v>1</v>
      </c>
      <c r="O113" s="19" t="s">
        <v>60</v>
      </c>
      <c r="P113" s="24"/>
    </row>
    <row r="114" spans="1:16" ht="15.75" thickBot="1" x14ac:dyDescent="0.3">
      <c r="A114" s="6">
        <v>104</v>
      </c>
      <c r="B114" s="23" t="s">
        <v>417</v>
      </c>
      <c r="C114" s="19" t="s">
        <v>980</v>
      </c>
      <c r="D114" s="10">
        <v>26</v>
      </c>
      <c r="E114" s="19" t="s">
        <v>402</v>
      </c>
      <c r="F114" s="19" t="s">
        <v>408</v>
      </c>
      <c r="G114" s="19" t="s">
        <v>418</v>
      </c>
      <c r="H114" s="19" t="s">
        <v>419</v>
      </c>
      <c r="I114" s="19" t="s">
        <v>413</v>
      </c>
      <c r="J114" s="10">
        <v>2</v>
      </c>
      <c r="K114" s="11" t="s">
        <v>414</v>
      </c>
      <c r="L114" s="11" t="s">
        <v>104</v>
      </c>
      <c r="M114" s="18">
        <v>7</v>
      </c>
      <c r="N114" s="10">
        <v>2</v>
      </c>
      <c r="O114" s="19" t="s">
        <v>60</v>
      </c>
      <c r="P114" s="24"/>
    </row>
    <row r="115" spans="1:16" ht="15.75" thickBot="1" x14ac:dyDescent="0.3">
      <c r="A115" s="6">
        <v>105</v>
      </c>
      <c r="B115" s="23" t="s">
        <v>420</v>
      </c>
      <c r="C115" s="19" t="s">
        <v>980</v>
      </c>
      <c r="D115" s="10">
        <v>26</v>
      </c>
      <c r="E115" s="19" t="s">
        <v>402</v>
      </c>
      <c r="F115" s="19" t="s">
        <v>408</v>
      </c>
      <c r="G115" s="19" t="s">
        <v>421</v>
      </c>
      <c r="H115" s="19" t="s">
        <v>422</v>
      </c>
      <c r="I115" s="19" t="s">
        <v>413</v>
      </c>
      <c r="J115" s="10">
        <v>1</v>
      </c>
      <c r="K115" s="11" t="s">
        <v>414</v>
      </c>
      <c r="L115" s="11" t="s">
        <v>93</v>
      </c>
      <c r="M115" s="18">
        <v>54</v>
      </c>
      <c r="N115" s="10">
        <v>1</v>
      </c>
      <c r="O115" s="19" t="s">
        <v>60</v>
      </c>
      <c r="P115" s="24"/>
    </row>
    <row r="116" spans="1:16" ht="15.75" thickBot="1" x14ac:dyDescent="0.3">
      <c r="A116" s="6">
        <v>106</v>
      </c>
      <c r="B116" s="23" t="s">
        <v>423</v>
      </c>
      <c r="C116" s="19" t="s">
        <v>980</v>
      </c>
      <c r="D116" s="10">
        <v>26</v>
      </c>
      <c r="E116" s="19" t="s">
        <v>402</v>
      </c>
      <c r="F116" s="19" t="s">
        <v>408</v>
      </c>
      <c r="G116" s="19" t="s">
        <v>424</v>
      </c>
      <c r="H116" s="19" t="s">
        <v>425</v>
      </c>
      <c r="I116" s="19" t="s">
        <v>426</v>
      </c>
      <c r="J116" s="10">
        <v>1</v>
      </c>
      <c r="K116" s="11" t="s">
        <v>79</v>
      </c>
      <c r="L116" s="11" t="s">
        <v>427</v>
      </c>
      <c r="M116" s="18">
        <v>16.27</v>
      </c>
      <c r="N116" s="10">
        <v>1</v>
      </c>
      <c r="O116" s="19" t="s">
        <v>126</v>
      </c>
      <c r="P116" s="24"/>
    </row>
    <row r="117" spans="1:16" ht="15.75" thickBot="1" x14ac:dyDescent="0.3">
      <c r="A117" s="6">
        <v>107</v>
      </c>
      <c r="B117" s="23" t="s">
        <v>428</v>
      </c>
      <c r="C117" s="19" t="s">
        <v>980</v>
      </c>
      <c r="D117" s="10">
        <v>27</v>
      </c>
      <c r="E117" s="19" t="s">
        <v>429</v>
      </c>
      <c r="F117" s="19" t="s">
        <v>106</v>
      </c>
      <c r="G117" s="19" t="s">
        <v>107</v>
      </c>
      <c r="H117" s="19" t="s">
        <v>76</v>
      </c>
      <c r="I117" s="19" t="s">
        <v>77</v>
      </c>
      <c r="J117" s="10">
        <v>1</v>
      </c>
      <c r="K117" s="11" t="s">
        <v>78</v>
      </c>
      <c r="L117" s="11" t="s">
        <v>79</v>
      </c>
      <c r="M117" s="18">
        <v>31.43</v>
      </c>
      <c r="N117" s="10">
        <v>1</v>
      </c>
      <c r="O117" s="19" t="s">
        <v>60</v>
      </c>
      <c r="P117" s="24"/>
    </row>
    <row r="118" spans="1:16" ht="15.75" thickBot="1" x14ac:dyDescent="0.3">
      <c r="A118" s="6">
        <v>108</v>
      </c>
      <c r="B118" s="23" t="s">
        <v>430</v>
      </c>
      <c r="C118" s="19" t="s">
        <v>980</v>
      </c>
      <c r="D118" s="10">
        <v>28</v>
      </c>
      <c r="E118" s="19" t="s">
        <v>431</v>
      </c>
      <c r="F118" s="19" t="s">
        <v>82</v>
      </c>
      <c r="G118" s="19" t="s">
        <v>83</v>
      </c>
      <c r="H118" s="19" t="s">
        <v>84</v>
      </c>
      <c r="I118" s="19" t="s">
        <v>85</v>
      </c>
      <c r="J118" s="10">
        <v>1</v>
      </c>
      <c r="K118" s="11" t="s">
        <v>78</v>
      </c>
      <c r="L118" s="11" t="s">
        <v>86</v>
      </c>
      <c r="M118" s="18">
        <v>27</v>
      </c>
      <c r="N118" s="10">
        <v>1</v>
      </c>
      <c r="O118" s="19" t="s">
        <v>60</v>
      </c>
      <c r="P118" s="24"/>
    </row>
    <row r="119" spans="1:16" ht="15.75" thickBot="1" x14ac:dyDescent="0.3">
      <c r="A119" s="6">
        <v>109</v>
      </c>
      <c r="B119" s="23" t="s">
        <v>432</v>
      </c>
      <c r="C119" s="19" t="s">
        <v>980</v>
      </c>
      <c r="D119" s="10">
        <v>29</v>
      </c>
      <c r="E119" s="19" t="s">
        <v>433</v>
      </c>
      <c r="F119" s="19" t="s">
        <v>434</v>
      </c>
      <c r="G119" s="19" t="s">
        <v>138</v>
      </c>
      <c r="H119" s="19" t="s">
        <v>76</v>
      </c>
      <c r="I119" s="19" t="s">
        <v>77</v>
      </c>
      <c r="J119" s="10">
        <v>2</v>
      </c>
      <c r="K119" s="11" t="s">
        <v>116</v>
      </c>
      <c r="L119" s="11" t="s">
        <v>93</v>
      </c>
      <c r="M119" s="18">
        <v>43.57</v>
      </c>
      <c r="N119" s="10">
        <v>2</v>
      </c>
      <c r="O119" s="19" t="s">
        <v>60</v>
      </c>
      <c r="P119" s="24"/>
    </row>
    <row r="120" spans="1:16" ht="15.75" thickBot="1" x14ac:dyDescent="0.3">
      <c r="A120" s="6">
        <v>110</v>
      </c>
      <c r="B120" s="23" t="s">
        <v>435</v>
      </c>
      <c r="C120" s="19" t="s">
        <v>980</v>
      </c>
      <c r="D120" s="10">
        <v>29</v>
      </c>
      <c r="E120" s="19" t="s">
        <v>433</v>
      </c>
      <c r="F120" s="19" t="s">
        <v>434</v>
      </c>
      <c r="G120" s="19" t="s">
        <v>75</v>
      </c>
      <c r="H120" s="19" t="s">
        <v>76</v>
      </c>
      <c r="I120" s="19" t="s">
        <v>77</v>
      </c>
      <c r="J120" s="10">
        <v>1</v>
      </c>
      <c r="K120" s="11" t="s">
        <v>78</v>
      </c>
      <c r="L120" s="11" t="s">
        <v>79</v>
      </c>
      <c r="M120" s="18">
        <v>31.43</v>
      </c>
      <c r="N120" s="10">
        <v>2</v>
      </c>
      <c r="O120" s="19" t="s">
        <v>60</v>
      </c>
      <c r="P120" s="24"/>
    </row>
    <row r="121" spans="1:16" ht="15.75" thickBot="1" x14ac:dyDescent="0.3">
      <c r="A121" s="6">
        <v>111</v>
      </c>
      <c r="B121" s="23" t="s">
        <v>436</v>
      </c>
      <c r="C121" s="19" t="s">
        <v>980</v>
      </c>
      <c r="D121" s="10">
        <v>29</v>
      </c>
      <c r="E121" s="19" t="s">
        <v>433</v>
      </c>
      <c r="F121" s="19" t="s">
        <v>434</v>
      </c>
      <c r="G121" s="19" t="s">
        <v>437</v>
      </c>
      <c r="H121" s="19" t="s">
        <v>412</v>
      </c>
      <c r="I121" s="19" t="s">
        <v>413</v>
      </c>
      <c r="J121" s="10">
        <v>1</v>
      </c>
      <c r="K121" s="11" t="s">
        <v>414</v>
      </c>
      <c r="L121" s="11" t="s">
        <v>104</v>
      </c>
      <c r="M121" s="18">
        <v>7</v>
      </c>
      <c r="N121" s="10">
        <v>1</v>
      </c>
      <c r="O121" s="19" t="s">
        <v>60</v>
      </c>
      <c r="P121" s="24"/>
    </row>
    <row r="122" spans="1:16" ht="15.75" thickBot="1" x14ac:dyDescent="0.3">
      <c r="A122" s="6">
        <v>112</v>
      </c>
      <c r="B122" s="23" t="s">
        <v>438</v>
      </c>
      <c r="C122" s="19" t="s">
        <v>980</v>
      </c>
      <c r="D122" s="10">
        <v>29</v>
      </c>
      <c r="E122" s="19" t="s">
        <v>433</v>
      </c>
      <c r="F122" s="19" t="s">
        <v>434</v>
      </c>
      <c r="G122" s="19" t="s">
        <v>437</v>
      </c>
      <c r="H122" s="19" t="s">
        <v>416</v>
      </c>
      <c r="I122" s="19" t="s">
        <v>413</v>
      </c>
      <c r="J122" s="10">
        <v>1</v>
      </c>
      <c r="K122" s="11" t="s">
        <v>104</v>
      </c>
      <c r="L122" s="11" t="s">
        <v>195</v>
      </c>
      <c r="M122" s="18">
        <v>4.1399999999999997</v>
      </c>
      <c r="N122" s="10">
        <v>1</v>
      </c>
      <c r="O122" s="19" t="s">
        <v>60</v>
      </c>
      <c r="P122" s="24"/>
    </row>
    <row r="123" spans="1:16" ht="15.75" thickBot="1" x14ac:dyDescent="0.3">
      <c r="A123" s="6">
        <v>113</v>
      </c>
      <c r="B123" s="23" t="s">
        <v>439</v>
      </c>
      <c r="C123" s="19" t="s">
        <v>980</v>
      </c>
      <c r="D123" s="10">
        <v>29</v>
      </c>
      <c r="E123" s="19" t="s">
        <v>433</v>
      </c>
      <c r="F123" s="19" t="s">
        <v>434</v>
      </c>
      <c r="G123" s="19" t="s">
        <v>440</v>
      </c>
      <c r="H123" s="19" t="s">
        <v>419</v>
      </c>
      <c r="I123" s="19" t="s">
        <v>413</v>
      </c>
      <c r="J123" s="10">
        <v>2</v>
      </c>
      <c r="K123" s="11" t="s">
        <v>414</v>
      </c>
      <c r="L123" s="11" t="s">
        <v>104</v>
      </c>
      <c r="M123" s="18">
        <v>7</v>
      </c>
      <c r="N123" s="10">
        <v>2</v>
      </c>
      <c r="O123" s="19" t="s">
        <v>60</v>
      </c>
      <c r="P123" s="24"/>
    </row>
    <row r="124" spans="1:16" ht="15.75" thickBot="1" x14ac:dyDescent="0.3">
      <c r="A124" s="6">
        <v>114</v>
      </c>
      <c r="B124" s="23" t="s">
        <v>441</v>
      </c>
      <c r="C124" s="19" t="s">
        <v>980</v>
      </c>
      <c r="D124" s="10">
        <v>29</v>
      </c>
      <c r="E124" s="19" t="s">
        <v>433</v>
      </c>
      <c r="F124" s="19" t="s">
        <v>434</v>
      </c>
      <c r="G124" s="19" t="s">
        <v>421</v>
      </c>
      <c r="H124" s="19" t="s">
        <v>422</v>
      </c>
      <c r="I124" s="19" t="s">
        <v>413</v>
      </c>
      <c r="J124" s="10">
        <v>1</v>
      </c>
      <c r="K124" s="11" t="s">
        <v>414</v>
      </c>
      <c r="L124" s="11" t="s">
        <v>93</v>
      </c>
      <c r="M124" s="18">
        <v>54</v>
      </c>
      <c r="N124" s="10">
        <v>1</v>
      </c>
      <c r="O124" s="19" t="s">
        <v>60</v>
      </c>
      <c r="P124" s="24"/>
    </row>
    <row r="125" spans="1:16" ht="15.75" thickBot="1" x14ac:dyDescent="0.3">
      <c r="A125" s="6">
        <v>115</v>
      </c>
      <c r="B125" s="23" t="s">
        <v>442</v>
      </c>
      <c r="C125" s="19" t="s">
        <v>980</v>
      </c>
      <c r="D125" s="10">
        <v>30</v>
      </c>
      <c r="E125" s="19" t="s">
        <v>443</v>
      </c>
      <c r="F125" s="19" t="s">
        <v>444</v>
      </c>
      <c r="G125" s="19" t="s">
        <v>445</v>
      </c>
      <c r="H125" s="19" t="s">
        <v>446</v>
      </c>
      <c r="I125" s="19" t="s">
        <v>447</v>
      </c>
      <c r="J125" s="10">
        <v>1</v>
      </c>
      <c r="K125" s="11" t="s">
        <v>214</v>
      </c>
      <c r="L125" s="11" t="s">
        <v>93</v>
      </c>
      <c r="M125" s="18">
        <v>47.57</v>
      </c>
      <c r="N125" s="10">
        <v>0</v>
      </c>
      <c r="O125" s="19" t="s">
        <v>60</v>
      </c>
      <c r="P125" s="24"/>
    </row>
    <row r="126" spans="1:16" ht="15.75" thickBot="1" x14ac:dyDescent="0.3">
      <c r="A126" s="6">
        <v>116</v>
      </c>
      <c r="B126" s="23" t="s">
        <v>448</v>
      </c>
      <c r="C126" s="19" t="s">
        <v>980</v>
      </c>
      <c r="D126" s="10">
        <v>30</v>
      </c>
      <c r="E126" s="19" t="s">
        <v>443</v>
      </c>
      <c r="F126" s="19" t="s">
        <v>444</v>
      </c>
      <c r="G126" s="19" t="s">
        <v>445</v>
      </c>
      <c r="H126" s="19" t="s">
        <v>449</v>
      </c>
      <c r="I126" s="19" t="s">
        <v>450</v>
      </c>
      <c r="J126" s="10">
        <v>1</v>
      </c>
      <c r="K126" s="11" t="s">
        <v>214</v>
      </c>
      <c r="L126" s="11" t="s">
        <v>93</v>
      </c>
      <c r="M126" s="18">
        <v>47.57</v>
      </c>
      <c r="N126" s="10">
        <v>0</v>
      </c>
      <c r="O126" s="19" t="s">
        <v>60</v>
      </c>
      <c r="P126" s="24"/>
    </row>
    <row r="127" spans="1:16" ht="15.75" thickBot="1" x14ac:dyDescent="0.3">
      <c r="A127" s="6">
        <v>117</v>
      </c>
      <c r="B127" s="23" t="s">
        <v>451</v>
      </c>
      <c r="C127" s="19" t="s">
        <v>980</v>
      </c>
      <c r="D127" s="10">
        <v>30</v>
      </c>
      <c r="E127" s="19" t="s">
        <v>452</v>
      </c>
      <c r="F127" s="19" t="s">
        <v>453</v>
      </c>
      <c r="G127" s="19" t="s">
        <v>454</v>
      </c>
      <c r="H127" s="19" t="s">
        <v>455</v>
      </c>
      <c r="I127" s="19" t="s">
        <v>456</v>
      </c>
      <c r="J127" s="10">
        <v>1</v>
      </c>
      <c r="K127" s="11" t="s">
        <v>214</v>
      </c>
      <c r="L127" s="11" t="s">
        <v>93</v>
      </c>
      <c r="M127" s="18">
        <v>47.57</v>
      </c>
      <c r="N127" s="10">
        <v>0</v>
      </c>
      <c r="O127" s="19" t="s">
        <v>60</v>
      </c>
      <c r="P127" s="24"/>
    </row>
    <row r="128" spans="1:16" ht="15.75" thickBot="1" x14ac:dyDescent="0.3">
      <c r="A128" s="6">
        <v>118</v>
      </c>
      <c r="B128" s="23" t="s">
        <v>457</v>
      </c>
      <c r="C128" s="19" t="s">
        <v>980</v>
      </c>
      <c r="D128" s="10">
        <v>31</v>
      </c>
      <c r="E128" s="19" t="s">
        <v>458</v>
      </c>
      <c r="F128" s="19" t="s">
        <v>459</v>
      </c>
      <c r="G128" s="19" t="s">
        <v>460</v>
      </c>
      <c r="H128" s="19" t="s">
        <v>461</v>
      </c>
      <c r="I128" s="19" t="s">
        <v>462</v>
      </c>
      <c r="J128" s="10">
        <v>1</v>
      </c>
      <c r="K128" s="11" t="s">
        <v>116</v>
      </c>
      <c r="L128" s="11" t="s">
        <v>358</v>
      </c>
      <c r="M128" s="18">
        <v>4.29</v>
      </c>
      <c r="N128" s="10">
        <v>1</v>
      </c>
      <c r="O128" s="19" t="s">
        <v>60</v>
      </c>
      <c r="P128" s="24"/>
    </row>
    <row r="129" spans="1:16" ht="15.75" thickBot="1" x14ac:dyDescent="0.3">
      <c r="A129" s="6">
        <v>119</v>
      </c>
      <c r="B129" s="23" t="s">
        <v>463</v>
      </c>
      <c r="C129" s="19" t="s">
        <v>980</v>
      </c>
      <c r="D129" s="10">
        <v>31</v>
      </c>
      <c r="E129" s="19" t="s">
        <v>458</v>
      </c>
      <c r="F129" s="19" t="s">
        <v>459</v>
      </c>
      <c r="G129" s="19" t="s">
        <v>460</v>
      </c>
      <c r="H129" s="19" t="s">
        <v>464</v>
      </c>
      <c r="I129" s="19" t="s">
        <v>465</v>
      </c>
      <c r="J129" s="10">
        <v>1</v>
      </c>
      <c r="K129" s="11" t="s">
        <v>357</v>
      </c>
      <c r="L129" s="11" t="s">
        <v>195</v>
      </c>
      <c r="M129" s="18">
        <v>7</v>
      </c>
      <c r="N129" s="10">
        <v>1</v>
      </c>
      <c r="O129" s="19" t="s">
        <v>60</v>
      </c>
      <c r="P129" s="24"/>
    </row>
    <row r="130" spans="1:16" ht="15.75" thickBot="1" x14ac:dyDescent="0.3">
      <c r="A130" s="6">
        <v>120</v>
      </c>
      <c r="B130" s="23" t="s">
        <v>466</v>
      </c>
      <c r="C130" s="19" t="s">
        <v>980</v>
      </c>
      <c r="D130" s="10">
        <v>31</v>
      </c>
      <c r="E130" s="19" t="s">
        <v>458</v>
      </c>
      <c r="F130" s="19" t="s">
        <v>459</v>
      </c>
      <c r="G130" s="19" t="s">
        <v>467</v>
      </c>
      <c r="H130" s="19" t="s">
        <v>468</v>
      </c>
      <c r="I130" s="19" t="s">
        <v>469</v>
      </c>
      <c r="J130" s="10">
        <v>11</v>
      </c>
      <c r="K130" s="11" t="s">
        <v>470</v>
      </c>
      <c r="L130" s="11" t="s">
        <v>93</v>
      </c>
      <c r="M130" s="18">
        <v>47.29</v>
      </c>
      <c r="N130" s="10">
        <v>12</v>
      </c>
      <c r="O130" s="19" t="s">
        <v>471</v>
      </c>
      <c r="P130" s="24"/>
    </row>
    <row r="131" spans="1:16" ht="15.75" thickBot="1" x14ac:dyDescent="0.3">
      <c r="A131" s="6">
        <v>121</v>
      </c>
      <c r="B131" s="23" t="s">
        <v>472</v>
      </c>
      <c r="C131" s="19" t="s">
        <v>980</v>
      </c>
      <c r="D131" s="10">
        <v>31</v>
      </c>
      <c r="E131" s="19" t="s">
        <v>458</v>
      </c>
      <c r="F131" s="19" t="s">
        <v>459</v>
      </c>
      <c r="G131" s="19" t="s">
        <v>473</v>
      </c>
      <c r="H131" s="19" t="s">
        <v>474</v>
      </c>
      <c r="I131" s="19" t="s">
        <v>475</v>
      </c>
      <c r="J131" s="10">
        <v>3</v>
      </c>
      <c r="K131" s="11" t="s">
        <v>476</v>
      </c>
      <c r="L131" s="11" t="s">
        <v>477</v>
      </c>
      <c r="M131" s="18">
        <v>37.29</v>
      </c>
      <c r="N131" s="10">
        <v>3</v>
      </c>
      <c r="O131" s="19" t="s">
        <v>60</v>
      </c>
      <c r="P131" s="24"/>
    </row>
    <row r="132" spans="1:16" ht="15.75" thickBot="1" x14ac:dyDescent="0.3">
      <c r="A132" s="6">
        <v>122</v>
      </c>
      <c r="B132" s="23" t="s">
        <v>478</v>
      </c>
      <c r="C132" s="19" t="s">
        <v>980</v>
      </c>
      <c r="D132" s="10">
        <v>31</v>
      </c>
      <c r="E132" s="19" t="s">
        <v>458</v>
      </c>
      <c r="F132" s="19" t="s">
        <v>459</v>
      </c>
      <c r="G132" s="19" t="s">
        <v>479</v>
      </c>
      <c r="H132" s="19" t="s">
        <v>480</v>
      </c>
      <c r="I132" s="19" t="s">
        <v>481</v>
      </c>
      <c r="J132" s="10">
        <v>4</v>
      </c>
      <c r="K132" s="11" t="s">
        <v>476</v>
      </c>
      <c r="L132" s="11" t="s">
        <v>482</v>
      </c>
      <c r="M132" s="18">
        <v>41</v>
      </c>
      <c r="N132" s="10">
        <v>3</v>
      </c>
      <c r="O132" s="19" t="s">
        <v>60</v>
      </c>
      <c r="P132" s="24"/>
    </row>
    <row r="133" spans="1:16" ht="15.75" thickBot="1" x14ac:dyDescent="0.3">
      <c r="A133" s="6">
        <v>123</v>
      </c>
      <c r="B133" s="23" t="s">
        <v>483</v>
      </c>
      <c r="C133" s="19" t="s">
        <v>980</v>
      </c>
      <c r="D133" s="10">
        <v>31</v>
      </c>
      <c r="E133" s="19" t="s">
        <v>458</v>
      </c>
      <c r="F133" s="19" t="s">
        <v>459</v>
      </c>
      <c r="G133" s="19" t="s">
        <v>484</v>
      </c>
      <c r="H133" s="19" t="s">
        <v>485</v>
      </c>
      <c r="I133" s="19" t="s">
        <v>486</v>
      </c>
      <c r="J133" s="10">
        <v>3</v>
      </c>
      <c r="K133" s="11" t="s">
        <v>487</v>
      </c>
      <c r="L133" s="11" t="s">
        <v>477</v>
      </c>
      <c r="M133" s="18">
        <v>34.86</v>
      </c>
      <c r="N133" s="10">
        <v>3</v>
      </c>
      <c r="O133" s="19" t="s">
        <v>60</v>
      </c>
      <c r="P133" s="24"/>
    </row>
    <row r="134" spans="1:16" ht="15.75" thickBot="1" x14ac:dyDescent="0.3">
      <c r="A134" s="6">
        <v>124</v>
      </c>
      <c r="B134" s="23" t="s">
        <v>488</v>
      </c>
      <c r="C134" s="19" t="s">
        <v>980</v>
      </c>
      <c r="D134" s="10">
        <v>31</v>
      </c>
      <c r="E134" s="19" t="s">
        <v>458</v>
      </c>
      <c r="F134" s="19" t="s">
        <v>459</v>
      </c>
      <c r="G134" s="19" t="s">
        <v>489</v>
      </c>
      <c r="H134" s="19" t="s">
        <v>490</v>
      </c>
      <c r="I134" s="19" t="s">
        <v>491</v>
      </c>
      <c r="J134" s="10">
        <v>4</v>
      </c>
      <c r="K134" s="11" t="s">
        <v>487</v>
      </c>
      <c r="L134" s="11" t="s">
        <v>477</v>
      </c>
      <c r="M134" s="18">
        <v>34.86</v>
      </c>
      <c r="N134" s="10">
        <v>4</v>
      </c>
      <c r="O134" s="19" t="s">
        <v>60</v>
      </c>
      <c r="P134" s="24"/>
    </row>
    <row r="135" spans="1:16" ht="15.75" thickBot="1" x14ac:dyDescent="0.3">
      <c r="A135" s="6">
        <v>125</v>
      </c>
      <c r="B135" s="23" t="s">
        <v>492</v>
      </c>
      <c r="C135" s="19" t="s">
        <v>980</v>
      </c>
      <c r="D135" s="10">
        <v>32</v>
      </c>
      <c r="E135" s="19" t="s">
        <v>493</v>
      </c>
      <c r="F135" s="19" t="s">
        <v>494</v>
      </c>
      <c r="G135" s="19" t="s">
        <v>495</v>
      </c>
      <c r="H135" s="19" t="s">
        <v>496</v>
      </c>
      <c r="I135" s="19" t="s">
        <v>497</v>
      </c>
      <c r="J135" s="10">
        <v>1</v>
      </c>
      <c r="K135" s="11" t="s">
        <v>201</v>
      </c>
      <c r="L135" s="11" t="s">
        <v>498</v>
      </c>
      <c r="M135" s="18">
        <v>8.7100000000000009</v>
      </c>
      <c r="N135" s="10">
        <v>1</v>
      </c>
      <c r="O135" s="19" t="s">
        <v>499</v>
      </c>
      <c r="P135" s="24"/>
    </row>
    <row r="136" spans="1:16" ht="15.75" thickBot="1" x14ac:dyDescent="0.3">
      <c r="A136" s="6">
        <v>126</v>
      </c>
      <c r="B136" s="23" t="s">
        <v>500</v>
      </c>
      <c r="C136" s="19" t="s">
        <v>980</v>
      </c>
      <c r="D136" s="10">
        <v>32</v>
      </c>
      <c r="E136" s="19" t="s">
        <v>493</v>
      </c>
      <c r="F136" s="19" t="s">
        <v>501</v>
      </c>
      <c r="G136" s="19" t="s">
        <v>495</v>
      </c>
      <c r="H136" s="19" t="s">
        <v>502</v>
      </c>
      <c r="I136" s="19" t="s">
        <v>503</v>
      </c>
      <c r="J136" s="10">
        <v>1</v>
      </c>
      <c r="K136" s="11" t="s">
        <v>504</v>
      </c>
      <c r="L136" s="11" t="s">
        <v>498</v>
      </c>
      <c r="M136" s="18">
        <v>8.7100000000000009</v>
      </c>
      <c r="N136" s="10">
        <v>1</v>
      </c>
      <c r="O136" s="19" t="s">
        <v>60</v>
      </c>
      <c r="P136" s="24"/>
    </row>
    <row r="137" spans="1:16" ht="15.75" thickBot="1" x14ac:dyDescent="0.3">
      <c r="A137" s="6">
        <v>127</v>
      </c>
      <c r="B137" s="23" t="s">
        <v>505</v>
      </c>
      <c r="C137" s="19" t="s">
        <v>980</v>
      </c>
      <c r="D137" s="10">
        <v>32</v>
      </c>
      <c r="E137" s="19" t="s">
        <v>493</v>
      </c>
      <c r="F137" s="19" t="s">
        <v>501</v>
      </c>
      <c r="G137" s="19" t="s">
        <v>989</v>
      </c>
      <c r="H137" s="19" t="s">
        <v>990</v>
      </c>
      <c r="I137" s="19" t="s">
        <v>991</v>
      </c>
      <c r="J137" s="10">
        <v>1</v>
      </c>
      <c r="K137" s="9">
        <v>43084</v>
      </c>
      <c r="L137" s="9">
        <v>43170</v>
      </c>
      <c r="M137" s="18">
        <v>13.14</v>
      </c>
      <c r="N137" s="10">
        <v>0</v>
      </c>
      <c r="O137" s="19" t="s">
        <v>60</v>
      </c>
      <c r="P137" s="24"/>
    </row>
    <row r="138" spans="1:16" ht="15.75" thickBot="1" x14ac:dyDescent="0.3">
      <c r="A138" s="6">
        <v>128</v>
      </c>
      <c r="B138" s="23" t="s">
        <v>507</v>
      </c>
      <c r="C138" s="19" t="s">
        <v>980</v>
      </c>
      <c r="D138" s="10">
        <v>32</v>
      </c>
      <c r="E138" s="19" t="s">
        <v>493</v>
      </c>
      <c r="F138" s="19" t="s">
        <v>501</v>
      </c>
      <c r="G138" s="19" t="s">
        <v>508</v>
      </c>
      <c r="H138" s="19" t="s">
        <v>509</v>
      </c>
      <c r="I138" s="19" t="s">
        <v>510</v>
      </c>
      <c r="J138" s="10">
        <v>1</v>
      </c>
      <c r="K138" s="11" t="s">
        <v>201</v>
      </c>
      <c r="L138" s="11" t="s">
        <v>498</v>
      </c>
      <c r="M138" s="18">
        <v>8.7100000000000009</v>
      </c>
      <c r="N138" s="10">
        <v>1</v>
      </c>
      <c r="O138" s="19" t="s">
        <v>511</v>
      </c>
      <c r="P138" s="24"/>
    </row>
    <row r="139" spans="1:16" ht="15.75" thickBot="1" x14ac:dyDescent="0.3">
      <c r="A139" s="6">
        <v>129</v>
      </c>
      <c r="B139" s="23" t="s">
        <v>512</v>
      </c>
      <c r="C139" s="19" t="s">
        <v>980</v>
      </c>
      <c r="D139" s="10">
        <v>33</v>
      </c>
      <c r="E139" s="19" t="s">
        <v>513</v>
      </c>
      <c r="F139" s="19" t="s">
        <v>514</v>
      </c>
      <c r="G139" s="19" t="s">
        <v>515</v>
      </c>
      <c r="H139" s="19" t="s">
        <v>516</v>
      </c>
      <c r="I139" s="19" t="s">
        <v>517</v>
      </c>
      <c r="J139" s="10">
        <v>4</v>
      </c>
      <c r="K139" s="11" t="s">
        <v>247</v>
      </c>
      <c r="L139" s="11" t="s">
        <v>125</v>
      </c>
      <c r="M139" s="18">
        <v>47.86</v>
      </c>
      <c r="N139" s="10">
        <v>2</v>
      </c>
      <c r="O139" s="19" t="s">
        <v>60</v>
      </c>
      <c r="P139" s="24"/>
    </row>
    <row r="140" spans="1:16" ht="15.75" thickBot="1" x14ac:dyDescent="0.3">
      <c r="A140" s="6">
        <v>130</v>
      </c>
      <c r="B140" s="23" t="s">
        <v>518</v>
      </c>
      <c r="C140" s="19" t="s">
        <v>980</v>
      </c>
      <c r="D140" s="10">
        <v>34</v>
      </c>
      <c r="E140" s="19" t="s">
        <v>519</v>
      </c>
      <c r="F140" s="19" t="s">
        <v>520</v>
      </c>
      <c r="G140" s="19" t="s">
        <v>521</v>
      </c>
      <c r="H140" s="19" t="s">
        <v>522</v>
      </c>
      <c r="I140" s="19" t="s">
        <v>523</v>
      </c>
      <c r="J140" s="10">
        <v>1</v>
      </c>
      <c r="K140" s="11" t="s">
        <v>247</v>
      </c>
      <c r="L140" s="11" t="s">
        <v>86</v>
      </c>
      <c r="M140" s="18">
        <v>12</v>
      </c>
      <c r="N140" s="10">
        <v>1</v>
      </c>
      <c r="O140" s="19" t="s">
        <v>60</v>
      </c>
      <c r="P140" s="24"/>
    </row>
    <row r="141" spans="1:16" ht="15.75" thickBot="1" x14ac:dyDescent="0.3">
      <c r="A141" s="6">
        <v>131</v>
      </c>
      <c r="B141" s="23" t="s">
        <v>524</v>
      </c>
      <c r="C141" s="19" t="s">
        <v>980</v>
      </c>
      <c r="D141" s="10">
        <v>35</v>
      </c>
      <c r="E141" s="19" t="s">
        <v>525</v>
      </c>
      <c r="F141" s="19" t="s">
        <v>346</v>
      </c>
      <c r="G141" s="19" t="s">
        <v>75</v>
      </c>
      <c r="H141" s="19" t="s">
        <v>76</v>
      </c>
      <c r="I141" s="19" t="s">
        <v>77</v>
      </c>
      <c r="J141" s="10">
        <v>2</v>
      </c>
      <c r="K141" s="11" t="s">
        <v>116</v>
      </c>
      <c r="L141" s="11" t="s">
        <v>93</v>
      </c>
      <c r="M141" s="18">
        <v>43.57</v>
      </c>
      <c r="N141" s="10">
        <v>2</v>
      </c>
      <c r="O141" s="19" t="s">
        <v>60</v>
      </c>
      <c r="P141" s="24"/>
    </row>
    <row r="142" spans="1:16" ht="15.75" thickBot="1" x14ac:dyDescent="0.3">
      <c r="A142" s="6">
        <v>132</v>
      </c>
      <c r="B142" s="23" t="s">
        <v>526</v>
      </c>
      <c r="C142" s="19" t="s">
        <v>980</v>
      </c>
      <c r="D142" s="10">
        <v>36</v>
      </c>
      <c r="E142" s="19" t="s">
        <v>527</v>
      </c>
      <c r="F142" s="19" t="s">
        <v>346</v>
      </c>
      <c r="G142" s="19" t="s">
        <v>75</v>
      </c>
      <c r="H142" s="19" t="s">
        <v>76</v>
      </c>
      <c r="I142" s="19" t="s">
        <v>77</v>
      </c>
      <c r="J142" s="10">
        <v>2</v>
      </c>
      <c r="K142" s="11" t="s">
        <v>116</v>
      </c>
      <c r="L142" s="11" t="s">
        <v>93</v>
      </c>
      <c r="M142" s="18">
        <v>43.57</v>
      </c>
      <c r="N142" s="10">
        <v>2</v>
      </c>
      <c r="O142" s="19" t="s">
        <v>60</v>
      </c>
      <c r="P142" s="24"/>
    </row>
    <row r="143" spans="1:16" ht="15.75" thickBot="1" x14ac:dyDescent="0.3">
      <c r="A143" s="6">
        <v>133</v>
      </c>
      <c r="B143" s="23" t="s">
        <v>528</v>
      </c>
      <c r="C143" s="19" t="s">
        <v>980</v>
      </c>
      <c r="D143" s="10">
        <v>37</v>
      </c>
      <c r="E143" s="19" t="s">
        <v>529</v>
      </c>
      <c r="F143" s="19" t="s">
        <v>346</v>
      </c>
      <c r="G143" s="19" t="s">
        <v>75</v>
      </c>
      <c r="H143" s="19" t="s">
        <v>76</v>
      </c>
      <c r="I143" s="19" t="s">
        <v>77</v>
      </c>
      <c r="J143" s="10">
        <v>2</v>
      </c>
      <c r="K143" s="11" t="s">
        <v>116</v>
      </c>
      <c r="L143" s="11" t="s">
        <v>93</v>
      </c>
      <c r="M143" s="18">
        <v>43.57</v>
      </c>
      <c r="N143" s="10">
        <v>2</v>
      </c>
      <c r="O143" s="19" t="s">
        <v>60</v>
      </c>
      <c r="P143" s="24"/>
    </row>
    <row r="144" spans="1:16" ht="15.75" thickBot="1" x14ac:dyDescent="0.3">
      <c r="A144" s="6">
        <v>134</v>
      </c>
      <c r="B144" s="23" t="s">
        <v>530</v>
      </c>
      <c r="C144" s="19" t="s">
        <v>980</v>
      </c>
      <c r="D144" s="10">
        <v>38</v>
      </c>
      <c r="E144" s="19" t="s">
        <v>531</v>
      </c>
      <c r="F144" s="19" t="s">
        <v>346</v>
      </c>
      <c r="G144" s="19" t="s">
        <v>75</v>
      </c>
      <c r="H144" s="19" t="s">
        <v>76</v>
      </c>
      <c r="I144" s="19" t="s">
        <v>77</v>
      </c>
      <c r="J144" s="10">
        <v>2</v>
      </c>
      <c r="K144" s="11" t="s">
        <v>116</v>
      </c>
      <c r="L144" s="11" t="s">
        <v>93</v>
      </c>
      <c r="M144" s="18">
        <v>43.57</v>
      </c>
      <c r="N144" s="10">
        <v>2</v>
      </c>
      <c r="O144" s="19" t="s">
        <v>60</v>
      </c>
      <c r="P144" s="24"/>
    </row>
    <row r="145" spans="1:16" ht="15.75" thickBot="1" x14ac:dyDescent="0.3">
      <c r="A145" s="6">
        <v>135</v>
      </c>
      <c r="B145" s="23" t="s">
        <v>532</v>
      </c>
      <c r="C145" s="19" t="s">
        <v>980</v>
      </c>
      <c r="D145" s="10">
        <v>39</v>
      </c>
      <c r="E145" s="19" t="s">
        <v>533</v>
      </c>
      <c r="F145" s="19" t="s">
        <v>346</v>
      </c>
      <c r="G145" s="19" t="s">
        <v>75</v>
      </c>
      <c r="H145" s="19" t="s">
        <v>76</v>
      </c>
      <c r="I145" s="19" t="s">
        <v>77</v>
      </c>
      <c r="J145" s="10">
        <v>2</v>
      </c>
      <c r="K145" s="11" t="s">
        <v>116</v>
      </c>
      <c r="L145" s="11" t="s">
        <v>93</v>
      </c>
      <c r="M145" s="18">
        <v>43.57</v>
      </c>
      <c r="N145" s="10">
        <v>2</v>
      </c>
      <c r="O145" s="19" t="s">
        <v>60</v>
      </c>
      <c r="P145" s="24"/>
    </row>
    <row r="146" spans="1:16" ht="15.75" thickBot="1" x14ac:dyDescent="0.3">
      <c r="A146" s="6">
        <v>136</v>
      </c>
      <c r="B146" s="23" t="s">
        <v>534</v>
      </c>
      <c r="C146" s="19" t="s">
        <v>980</v>
      </c>
      <c r="D146" s="10">
        <v>40</v>
      </c>
      <c r="E146" s="19" t="s">
        <v>535</v>
      </c>
      <c r="F146" s="19" t="s">
        <v>346</v>
      </c>
      <c r="G146" s="19" t="s">
        <v>75</v>
      </c>
      <c r="H146" s="19" t="s">
        <v>76</v>
      </c>
      <c r="I146" s="19" t="s">
        <v>77</v>
      </c>
      <c r="J146" s="10">
        <v>2</v>
      </c>
      <c r="K146" s="11" t="s">
        <v>116</v>
      </c>
      <c r="L146" s="11" t="s">
        <v>93</v>
      </c>
      <c r="M146" s="18">
        <v>43.57</v>
      </c>
      <c r="N146" s="10">
        <v>2</v>
      </c>
      <c r="O146" s="19" t="s">
        <v>60</v>
      </c>
      <c r="P146" s="24"/>
    </row>
    <row r="147" spans="1:16" ht="15.75" thickBot="1" x14ac:dyDescent="0.3">
      <c r="A147" s="6">
        <v>137</v>
      </c>
      <c r="B147" s="25" t="s">
        <v>536</v>
      </c>
      <c r="C147" s="19" t="s">
        <v>980</v>
      </c>
      <c r="D147" s="10">
        <v>1</v>
      </c>
      <c r="E147" s="19" t="s">
        <v>537</v>
      </c>
      <c r="F147" s="19" t="s">
        <v>538</v>
      </c>
      <c r="G147" s="19" t="s">
        <v>539</v>
      </c>
      <c r="H147" s="19" t="s">
        <v>540</v>
      </c>
      <c r="I147" s="19" t="s">
        <v>541</v>
      </c>
      <c r="J147" s="10">
        <v>1</v>
      </c>
      <c r="K147" s="11" t="s">
        <v>542</v>
      </c>
      <c r="L147" s="11" t="s">
        <v>125</v>
      </c>
      <c r="M147" s="18">
        <v>10.71</v>
      </c>
      <c r="N147" s="10">
        <v>0</v>
      </c>
      <c r="O147" s="19" t="s">
        <v>543</v>
      </c>
      <c r="P147" s="24"/>
    </row>
    <row r="148" spans="1:16" ht="15.75" thickBot="1" x14ac:dyDescent="0.3">
      <c r="A148" s="6">
        <v>138</v>
      </c>
      <c r="B148" s="23" t="s">
        <v>544</v>
      </c>
      <c r="C148" s="19" t="s">
        <v>980</v>
      </c>
      <c r="D148" s="10">
        <v>1</v>
      </c>
      <c r="E148" s="19" t="s">
        <v>537</v>
      </c>
      <c r="F148" s="19" t="s">
        <v>538</v>
      </c>
      <c r="G148" s="19" t="s">
        <v>539</v>
      </c>
      <c r="H148" s="19" t="s">
        <v>545</v>
      </c>
      <c r="I148" s="19" t="s">
        <v>541</v>
      </c>
      <c r="J148" s="10">
        <v>1</v>
      </c>
      <c r="K148" s="11" t="s">
        <v>542</v>
      </c>
      <c r="L148" s="11" t="s">
        <v>546</v>
      </c>
      <c r="M148" s="18">
        <v>8.86</v>
      </c>
      <c r="N148" s="10">
        <v>0</v>
      </c>
      <c r="O148" s="19" t="s">
        <v>543</v>
      </c>
      <c r="P148" s="24"/>
    </row>
    <row r="149" spans="1:16" ht="15.75" thickBot="1" x14ac:dyDescent="0.3">
      <c r="A149" s="6">
        <v>139</v>
      </c>
      <c r="B149" s="23" t="s">
        <v>547</v>
      </c>
      <c r="C149" s="19" t="s">
        <v>980</v>
      </c>
      <c r="D149" s="10">
        <v>1</v>
      </c>
      <c r="E149" s="19" t="s">
        <v>537</v>
      </c>
      <c r="F149" s="19" t="s">
        <v>538</v>
      </c>
      <c r="G149" s="19" t="s">
        <v>539</v>
      </c>
      <c r="H149" s="19" t="s">
        <v>548</v>
      </c>
      <c r="I149" s="19" t="s">
        <v>541</v>
      </c>
      <c r="J149" s="10">
        <v>1</v>
      </c>
      <c r="K149" s="11" t="s">
        <v>116</v>
      </c>
      <c r="L149" s="11" t="s">
        <v>549</v>
      </c>
      <c r="M149" s="18">
        <v>56.43</v>
      </c>
      <c r="N149" s="10">
        <v>0</v>
      </c>
      <c r="O149" s="19" t="s">
        <v>543</v>
      </c>
      <c r="P149" s="24"/>
    </row>
    <row r="150" spans="1:16" ht="15.75" thickBot="1" x14ac:dyDescent="0.3">
      <c r="A150" s="6">
        <v>140</v>
      </c>
      <c r="B150" s="23" t="s">
        <v>550</v>
      </c>
      <c r="C150" s="19" t="s">
        <v>980</v>
      </c>
      <c r="D150" s="10">
        <v>1</v>
      </c>
      <c r="E150" s="19" t="s">
        <v>551</v>
      </c>
      <c r="F150" s="19" t="s">
        <v>538</v>
      </c>
      <c r="G150" s="19" t="s">
        <v>552</v>
      </c>
      <c r="H150" s="19" t="s">
        <v>553</v>
      </c>
      <c r="I150" s="19" t="s">
        <v>554</v>
      </c>
      <c r="J150" s="10">
        <v>2</v>
      </c>
      <c r="K150" s="11" t="s">
        <v>506</v>
      </c>
      <c r="L150" s="11" t="s">
        <v>93</v>
      </c>
      <c r="M150" s="18">
        <v>8.57</v>
      </c>
      <c r="N150" s="10">
        <v>3</v>
      </c>
      <c r="O150" s="19" t="s">
        <v>543</v>
      </c>
      <c r="P150" s="24"/>
    </row>
    <row r="151" spans="1:16" ht="15.75" thickBot="1" x14ac:dyDescent="0.3">
      <c r="A151" s="6">
        <v>141</v>
      </c>
      <c r="B151" s="23" t="s">
        <v>555</v>
      </c>
      <c r="C151" s="19" t="s">
        <v>980</v>
      </c>
      <c r="D151" s="10">
        <v>1</v>
      </c>
      <c r="E151" s="19" t="s">
        <v>551</v>
      </c>
      <c r="F151" s="19" t="s">
        <v>538</v>
      </c>
      <c r="G151" s="19" t="s">
        <v>552</v>
      </c>
      <c r="H151" s="19" t="s">
        <v>556</v>
      </c>
      <c r="I151" s="19" t="s">
        <v>554</v>
      </c>
      <c r="J151" s="10">
        <v>2</v>
      </c>
      <c r="K151" s="11" t="s">
        <v>506</v>
      </c>
      <c r="L151" s="11" t="s">
        <v>93</v>
      </c>
      <c r="M151" s="18">
        <v>8.57</v>
      </c>
      <c r="N151" s="10">
        <v>3</v>
      </c>
      <c r="O151" s="19" t="s">
        <v>543</v>
      </c>
      <c r="P151" s="24"/>
    </row>
    <row r="152" spans="1:16" ht="15.75" thickBot="1" x14ac:dyDescent="0.3">
      <c r="A152" s="6">
        <v>142</v>
      </c>
      <c r="B152" s="23" t="s">
        <v>557</v>
      </c>
      <c r="C152" s="19" t="s">
        <v>980</v>
      </c>
      <c r="D152" s="10">
        <v>2</v>
      </c>
      <c r="E152" s="19" t="s">
        <v>558</v>
      </c>
      <c r="F152" s="19" t="s">
        <v>559</v>
      </c>
      <c r="G152" s="19" t="s">
        <v>560</v>
      </c>
      <c r="H152" s="19" t="s">
        <v>561</v>
      </c>
      <c r="I152" s="19" t="s">
        <v>562</v>
      </c>
      <c r="J152" s="10">
        <v>1</v>
      </c>
      <c r="K152" s="11" t="s">
        <v>506</v>
      </c>
      <c r="L152" s="11" t="s">
        <v>482</v>
      </c>
      <c r="M152" s="18">
        <v>10.71</v>
      </c>
      <c r="N152" s="10">
        <v>0</v>
      </c>
      <c r="O152" s="19" t="s">
        <v>543</v>
      </c>
      <c r="P152" s="24"/>
    </row>
    <row r="153" spans="1:16" ht="15.75" thickBot="1" x14ac:dyDescent="0.3">
      <c r="A153" s="6">
        <v>143</v>
      </c>
      <c r="B153" s="23" t="s">
        <v>563</v>
      </c>
      <c r="C153" s="19" t="s">
        <v>980</v>
      </c>
      <c r="D153" s="10">
        <v>2</v>
      </c>
      <c r="E153" s="19" t="s">
        <v>558</v>
      </c>
      <c r="F153" s="19" t="s">
        <v>559</v>
      </c>
      <c r="G153" s="19" t="s">
        <v>564</v>
      </c>
      <c r="H153" s="19" t="s">
        <v>565</v>
      </c>
      <c r="I153" s="19" t="s">
        <v>566</v>
      </c>
      <c r="J153" s="10">
        <v>2</v>
      </c>
      <c r="K153" s="11" t="s">
        <v>567</v>
      </c>
      <c r="L153" s="11" t="s">
        <v>125</v>
      </c>
      <c r="M153" s="18">
        <v>21.57</v>
      </c>
      <c r="N153" s="10">
        <v>0</v>
      </c>
      <c r="O153" s="19" t="s">
        <v>543</v>
      </c>
      <c r="P153" s="24"/>
    </row>
    <row r="154" spans="1:16" ht="15.75" thickBot="1" x14ac:dyDescent="0.3">
      <c r="A154" s="6">
        <v>144</v>
      </c>
      <c r="B154" s="23" t="s">
        <v>568</v>
      </c>
      <c r="C154" s="19" t="s">
        <v>980</v>
      </c>
      <c r="D154" s="10">
        <v>2</v>
      </c>
      <c r="E154" s="19" t="s">
        <v>558</v>
      </c>
      <c r="F154" s="19" t="s">
        <v>559</v>
      </c>
      <c r="G154" s="19" t="s">
        <v>564</v>
      </c>
      <c r="H154" s="19" t="s">
        <v>569</v>
      </c>
      <c r="I154" s="19" t="s">
        <v>566</v>
      </c>
      <c r="J154" s="10">
        <v>2</v>
      </c>
      <c r="K154" s="11" t="s">
        <v>567</v>
      </c>
      <c r="L154" s="11" t="s">
        <v>125</v>
      </c>
      <c r="M154" s="18">
        <v>21.57</v>
      </c>
      <c r="N154" s="10">
        <v>0</v>
      </c>
      <c r="O154" s="19" t="s">
        <v>543</v>
      </c>
      <c r="P154" s="24"/>
    </row>
    <row r="155" spans="1:16" ht="15.75" thickBot="1" x14ac:dyDescent="0.3">
      <c r="A155" s="6">
        <v>145</v>
      </c>
      <c r="B155" s="23" t="s">
        <v>570</v>
      </c>
      <c r="C155" s="19" t="s">
        <v>980</v>
      </c>
      <c r="D155" s="10">
        <v>3</v>
      </c>
      <c r="E155" s="19" t="s">
        <v>571</v>
      </c>
      <c r="F155" s="19" t="s">
        <v>572</v>
      </c>
      <c r="G155" s="19" t="s">
        <v>573</v>
      </c>
      <c r="H155" s="19" t="s">
        <v>574</v>
      </c>
      <c r="I155" s="19" t="s">
        <v>575</v>
      </c>
      <c r="J155" s="10">
        <v>4</v>
      </c>
      <c r="K155" s="11" t="s">
        <v>576</v>
      </c>
      <c r="L155" s="11" t="s">
        <v>577</v>
      </c>
      <c r="M155" s="18">
        <v>2</v>
      </c>
      <c r="N155" s="10">
        <v>0</v>
      </c>
      <c r="O155" s="19" t="s">
        <v>543</v>
      </c>
      <c r="P155" s="24"/>
    </row>
    <row r="156" spans="1:16" ht="15.75" thickBot="1" x14ac:dyDescent="0.3">
      <c r="A156" s="6">
        <v>146</v>
      </c>
      <c r="B156" s="23" t="s">
        <v>578</v>
      </c>
      <c r="C156" s="19" t="s">
        <v>980</v>
      </c>
      <c r="D156" s="10">
        <v>3</v>
      </c>
      <c r="E156" s="19" t="s">
        <v>571</v>
      </c>
      <c r="F156" s="19" t="s">
        <v>572</v>
      </c>
      <c r="G156" s="19" t="s">
        <v>579</v>
      </c>
      <c r="H156" s="19" t="s">
        <v>580</v>
      </c>
      <c r="I156" s="19" t="s">
        <v>581</v>
      </c>
      <c r="J156" s="10">
        <v>6</v>
      </c>
      <c r="K156" s="11" t="s">
        <v>582</v>
      </c>
      <c r="L156" s="11" t="s">
        <v>583</v>
      </c>
      <c r="M156" s="18">
        <v>65.290000000000006</v>
      </c>
      <c r="N156" s="10">
        <v>0</v>
      </c>
      <c r="O156" s="19" t="s">
        <v>543</v>
      </c>
      <c r="P156" s="24"/>
    </row>
    <row r="157" spans="1:16" ht="15.75" thickBot="1" x14ac:dyDescent="0.3">
      <c r="A157" s="6">
        <v>147</v>
      </c>
      <c r="B157" s="23" t="s">
        <v>584</v>
      </c>
      <c r="C157" s="19" t="s">
        <v>980</v>
      </c>
      <c r="D157" s="10">
        <v>4</v>
      </c>
      <c r="E157" s="19" t="s">
        <v>585</v>
      </c>
      <c r="F157" s="19" t="s">
        <v>586</v>
      </c>
      <c r="G157" s="19" t="s">
        <v>587</v>
      </c>
      <c r="H157" s="19" t="s">
        <v>588</v>
      </c>
      <c r="I157" s="19" t="s">
        <v>589</v>
      </c>
      <c r="J157" s="10">
        <v>4</v>
      </c>
      <c r="K157" s="11" t="s">
        <v>567</v>
      </c>
      <c r="L157" s="11" t="s">
        <v>93</v>
      </c>
      <c r="M157" s="18">
        <v>13.14</v>
      </c>
      <c r="N157" s="10">
        <v>4</v>
      </c>
      <c r="O157" s="19" t="s">
        <v>543</v>
      </c>
      <c r="P157" s="24"/>
    </row>
    <row r="158" spans="1:16" ht="15.75" thickBot="1" x14ac:dyDescent="0.3">
      <c r="A158" s="6">
        <v>148</v>
      </c>
      <c r="B158" s="23" t="s">
        <v>590</v>
      </c>
      <c r="C158" s="19" t="s">
        <v>980</v>
      </c>
      <c r="D158" s="10">
        <v>4</v>
      </c>
      <c r="E158" s="19" t="s">
        <v>585</v>
      </c>
      <c r="F158" s="19" t="s">
        <v>586</v>
      </c>
      <c r="G158" s="19" t="s">
        <v>587</v>
      </c>
      <c r="H158" s="19" t="s">
        <v>591</v>
      </c>
      <c r="I158" s="19" t="s">
        <v>589</v>
      </c>
      <c r="J158" s="10">
        <v>4</v>
      </c>
      <c r="K158" s="11" t="s">
        <v>567</v>
      </c>
      <c r="L158" s="11" t="s">
        <v>93</v>
      </c>
      <c r="M158" s="18">
        <v>13.14</v>
      </c>
      <c r="N158" s="10">
        <v>4</v>
      </c>
      <c r="O158" s="19" t="s">
        <v>543</v>
      </c>
      <c r="P158" s="24"/>
    </row>
    <row r="159" spans="1:16" ht="15.75" thickBot="1" x14ac:dyDescent="0.3">
      <c r="A159" s="6">
        <v>149</v>
      </c>
      <c r="B159" s="23" t="s">
        <v>592</v>
      </c>
      <c r="C159" s="19" t="s">
        <v>980</v>
      </c>
      <c r="D159" s="10">
        <v>4</v>
      </c>
      <c r="E159" s="19" t="s">
        <v>593</v>
      </c>
      <c r="F159" s="19" t="s">
        <v>594</v>
      </c>
      <c r="G159" s="19" t="s">
        <v>595</v>
      </c>
      <c r="H159" s="19" t="s">
        <v>596</v>
      </c>
      <c r="I159" s="19" t="s">
        <v>597</v>
      </c>
      <c r="J159" s="10">
        <v>1</v>
      </c>
      <c r="K159" s="11" t="s">
        <v>567</v>
      </c>
      <c r="L159" s="11" t="s">
        <v>549</v>
      </c>
      <c r="M159" s="18">
        <v>26</v>
      </c>
      <c r="N159" s="10">
        <v>0</v>
      </c>
      <c r="O159" s="19" t="s">
        <v>543</v>
      </c>
      <c r="P159" s="24"/>
    </row>
    <row r="160" spans="1:16" ht="15.75" thickBot="1" x14ac:dyDescent="0.3">
      <c r="A160" s="6">
        <v>150</v>
      </c>
      <c r="B160" s="23" t="s">
        <v>598</v>
      </c>
      <c r="C160" s="19" t="s">
        <v>980</v>
      </c>
      <c r="D160" s="10">
        <v>5</v>
      </c>
      <c r="E160" s="19" t="s">
        <v>599</v>
      </c>
      <c r="F160" s="19" t="s">
        <v>600</v>
      </c>
      <c r="G160" s="19" t="s">
        <v>601</v>
      </c>
      <c r="H160" s="19" t="s">
        <v>602</v>
      </c>
      <c r="I160" s="19" t="s">
        <v>603</v>
      </c>
      <c r="J160" s="10">
        <v>1</v>
      </c>
      <c r="K160" s="11" t="s">
        <v>567</v>
      </c>
      <c r="L160" s="11" t="s">
        <v>93</v>
      </c>
      <c r="M160" s="18">
        <v>13.14</v>
      </c>
      <c r="N160" s="10">
        <v>1</v>
      </c>
      <c r="O160" s="19" t="s">
        <v>543</v>
      </c>
      <c r="P160" s="24"/>
    </row>
    <row r="161" spans="1:16" ht="15.75" thickBot="1" x14ac:dyDescent="0.3">
      <c r="A161" s="6">
        <v>151</v>
      </c>
      <c r="B161" s="23" t="s">
        <v>604</v>
      </c>
      <c r="C161" s="19" t="s">
        <v>980</v>
      </c>
      <c r="D161" s="10">
        <v>6</v>
      </c>
      <c r="E161" s="19" t="s">
        <v>605</v>
      </c>
      <c r="F161" s="19" t="s">
        <v>606</v>
      </c>
      <c r="G161" s="19" t="s">
        <v>607</v>
      </c>
      <c r="H161" s="19" t="s">
        <v>608</v>
      </c>
      <c r="I161" s="19" t="s">
        <v>609</v>
      </c>
      <c r="J161" s="10">
        <v>1</v>
      </c>
      <c r="K161" s="11" t="s">
        <v>567</v>
      </c>
      <c r="L161" s="11" t="s">
        <v>93</v>
      </c>
      <c r="M161" s="18">
        <v>13.14</v>
      </c>
      <c r="N161" s="10">
        <v>1</v>
      </c>
      <c r="O161" s="19" t="s">
        <v>543</v>
      </c>
      <c r="P161" s="24"/>
    </row>
    <row r="162" spans="1:16" ht="15.75" thickBot="1" x14ac:dyDescent="0.3">
      <c r="A162" s="6">
        <v>152</v>
      </c>
      <c r="B162" s="23" t="s">
        <v>610</v>
      </c>
      <c r="C162" s="19" t="s">
        <v>980</v>
      </c>
      <c r="D162" s="10">
        <v>7</v>
      </c>
      <c r="E162" s="19" t="s">
        <v>611</v>
      </c>
      <c r="F162" s="19" t="s">
        <v>612</v>
      </c>
      <c r="G162" s="19" t="s">
        <v>613</v>
      </c>
      <c r="H162" s="19" t="s">
        <v>614</v>
      </c>
      <c r="I162" s="19" t="s">
        <v>615</v>
      </c>
      <c r="J162" s="10">
        <v>1</v>
      </c>
      <c r="K162" s="11" t="s">
        <v>567</v>
      </c>
      <c r="L162" s="11" t="s">
        <v>577</v>
      </c>
      <c r="M162" s="18">
        <v>17.43</v>
      </c>
      <c r="N162" s="10">
        <v>0</v>
      </c>
      <c r="O162" s="19" t="s">
        <v>543</v>
      </c>
      <c r="P162" s="24"/>
    </row>
    <row r="163" spans="1:16" ht="15.75" thickBot="1" x14ac:dyDescent="0.3">
      <c r="A163" s="6">
        <v>153</v>
      </c>
      <c r="B163" s="23" t="s">
        <v>616</v>
      </c>
      <c r="C163" s="19" t="s">
        <v>980</v>
      </c>
      <c r="D163" s="10">
        <v>8</v>
      </c>
      <c r="E163" s="19" t="s">
        <v>617</v>
      </c>
      <c r="F163" s="19" t="s">
        <v>618</v>
      </c>
      <c r="G163" s="19" t="s">
        <v>619</v>
      </c>
      <c r="H163" s="19" t="s">
        <v>620</v>
      </c>
      <c r="I163" s="19" t="s">
        <v>289</v>
      </c>
      <c r="J163" s="10">
        <v>3</v>
      </c>
      <c r="K163" s="11" t="s">
        <v>567</v>
      </c>
      <c r="L163" s="11" t="s">
        <v>93</v>
      </c>
      <c r="M163" s="18">
        <v>13.14</v>
      </c>
      <c r="N163" s="10">
        <v>3</v>
      </c>
      <c r="O163" s="19" t="s">
        <v>543</v>
      </c>
      <c r="P163" s="24"/>
    </row>
    <row r="164" spans="1:16" ht="15.75" thickBot="1" x14ac:dyDescent="0.3">
      <c r="A164" s="6">
        <v>154</v>
      </c>
      <c r="B164" s="23" t="s">
        <v>621</v>
      </c>
      <c r="C164" s="19" t="s">
        <v>980</v>
      </c>
      <c r="D164" s="10">
        <v>8</v>
      </c>
      <c r="E164" s="19" t="s">
        <v>617</v>
      </c>
      <c r="F164" s="19" t="s">
        <v>618</v>
      </c>
      <c r="G164" s="19" t="s">
        <v>619</v>
      </c>
      <c r="H164" s="19" t="s">
        <v>622</v>
      </c>
      <c r="I164" s="19" t="s">
        <v>623</v>
      </c>
      <c r="J164" s="10">
        <v>3</v>
      </c>
      <c r="K164" s="11" t="s">
        <v>567</v>
      </c>
      <c r="L164" s="11" t="s">
        <v>93</v>
      </c>
      <c r="M164" s="18">
        <v>13.14</v>
      </c>
      <c r="N164" s="10">
        <v>3</v>
      </c>
      <c r="O164" s="19" t="s">
        <v>543</v>
      </c>
      <c r="P164" s="24"/>
    </row>
    <row r="165" spans="1:16" ht="15.75" thickBot="1" x14ac:dyDescent="0.3">
      <c r="A165" s="6">
        <v>155</v>
      </c>
      <c r="B165" s="23" t="s">
        <v>624</v>
      </c>
      <c r="C165" s="19" t="s">
        <v>980</v>
      </c>
      <c r="D165" s="10">
        <v>8</v>
      </c>
      <c r="E165" s="19" t="s">
        <v>617</v>
      </c>
      <c r="F165" s="19" t="s">
        <v>618</v>
      </c>
      <c r="G165" s="19" t="s">
        <v>619</v>
      </c>
      <c r="H165" s="19" t="s">
        <v>625</v>
      </c>
      <c r="I165" s="19" t="s">
        <v>626</v>
      </c>
      <c r="J165" s="10">
        <v>3</v>
      </c>
      <c r="K165" s="11" t="s">
        <v>567</v>
      </c>
      <c r="L165" s="11" t="s">
        <v>93</v>
      </c>
      <c r="M165" s="18">
        <v>13.14</v>
      </c>
      <c r="N165" s="10">
        <v>3</v>
      </c>
      <c r="O165" s="19" t="s">
        <v>543</v>
      </c>
      <c r="P165" s="24"/>
    </row>
    <row r="166" spans="1:16" ht="15.75" thickBot="1" x14ac:dyDescent="0.3">
      <c r="A166" s="6">
        <v>156</v>
      </c>
      <c r="B166" s="23" t="s">
        <v>627</v>
      </c>
      <c r="C166" s="19" t="s">
        <v>980</v>
      </c>
      <c r="D166" s="10">
        <v>9</v>
      </c>
      <c r="E166" s="19" t="s">
        <v>628</v>
      </c>
      <c r="F166" s="19" t="s">
        <v>618</v>
      </c>
      <c r="G166" s="19" t="s">
        <v>619</v>
      </c>
      <c r="H166" s="19" t="s">
        <v>620</v>
      </c>
      <c r="I166" s="19" t="s">
        <v>289</v>
      </c>
      <c r="J166" s="10">
        <v>3</v>
      </c>
      <c r="K166" s="11" t="s">
        <v>567</v>
      </c>
      <c r="L166" s="11" t="s">
        <v>93</v>
      </c>
      <c r="M166" s="18">
        <v>13.14</v>
      </c>
      <c r="N166" s="10">
        <v>3</v>
      </c>
      <c r="O166" s="19" t="s">
        <v>543</v>
      </c>
      <c r="P166" s="24"/>
    </row>
    <row r="167" spans="1:16" ht="15.75" thickBot="1" x14ac:dyDescent="0.3">
      <c r="A167" s="6">
        <v>157</v>
      </c>
      <c r="B167" s="23" t="s">
        <v>629</v>
      </c>
      <c r="C167" s="19" t="s">
        <v>980</v>
      </c>
      <c r="D167" s="10">
        <v>9</v>
      </c>
      <c r="E167" s="19" t="s">
        <v>628</v>
      </c>
      <c r="F167" s="19" t="s">
        <v>618</v>
      </c>
      <c r="G167" s="19" t="s">
        <v>619</v>
      </c>
      <c r="H167" s="19" t="s">
        <v>622</v>
      </c>
      <c r="I167" s="19" t="s">
        <v>623</v>
      </c>
      <c r="J167" s="10">
        <v>3</v>
      </c>
      <c r="K167" s="11" t="s">
        <v>567</v>
      </c>
      <c r="L167" s="11" t="s">
        <v>93</v>
      </c>
      <c r="M167" s="18">
        <v>13.14</v>
      </c>
      <c r="N167" s="10">
        <v>3</v>
      </c>
      <c r="O167" s="19" t="s">
        <v>543</v>
      </c>
      <c r="P167" s="24"/>
    </row>
    <row r="168" spans="1:16" ht="15.75" thickBot="1" x14ac:dyDescent="0.3">
      <c r="A168" s="6">
        <v>158</v>
      </c>
      <c r="B168" s="23" t="s">
        <v>630</v>
      </c>
      <c r="C168" s="19" t="s">
        <v>980</v>
      </c>
      <c r="D168" s="10">
        <v>9</v>
      </c>
      <c r="E168" s="19" t="s">
        <v>628</v>
      </c>
      <c r="F168" s="19" t="s">
        <v>618</v>
      </c>
      <c r="G168" s="19" t="s">
        <v>619</v>
      </c>
      <c r="H168" s="19" t="s">
        <v>625</v>
      </c>
      <c r="I168" s="19" t="s">
        <v>626</v>
      </c>
      <c r="J168" s="10">
        <v>3</v>
      </c>
      <c r="K168" s="11" t="s">
        <v>567</v>
      </c>
      <c r="L168" s="11" t="s">
        <v>93</v>
      </c>
      <c r="M168" s="18">
        <v>13.14</v>
      </c>
      <c r="N168" s="10">
        <v>3</v>
      </c>
      <c r="O168" s="19" t="s">
        <v>543</v>
      </c>
      <c r="P168" s="24"/>
    </row>
    <row r="169" spans="1:16" ht="15.75" thickBot="1" x14ac:dyDescent="0.3">
      <c r="A169" s="6">
        <v>159</v>
      </c>
      <c r="B169" s="23" t="s">
        <v>631</v>
      </c>
      <c r="C169" s="19" t="s">
        <v>980</v>
      </c>
      <c r="D169" s="10">
        <v>10</v>
      </c>
      <c r="E169" s="19" t="s">
        <v>632</v>
      </c>
      <c r="F169" s="19" t="s">
        <v>618</v>
      </c>
      <c r="G169" s="19" t="s">
        <v>619</v>
      </c>
      <c r="H169" s="19" t="s">
        <v>620</v>
      </c>
      <c r="I169" s="19" t="s">
        <v>289</v>
      </c>
      <c r="J169" s="10">
        <v>3</v>
      </c>
      <c r="K169" s="11" t="s">
        <v>567</v>
      </c>
      <c r="L169" s="11" t="s">
        <v>93</v>
      </c>
      <c r="M169" s="18">
        <v>13.14</v>
      </c>
      <c r="N169" s="10">
        <v>3</v>
      </c>
      <c r="O169" s="19" t="s">
        <v>543</v>
      </c>
      <c r="P169" s="24"/>
    </row>
    <row r="170" spans="1:16" ht="15.75" thickBot="1" x14ac:dyDescent="0.3">
      <c r="A170" s="6">
        <v>160</v>
      </c>
      <c r="B170" s="23" t="s">
        <v>633</v>
      </c>
      <c r="C170" s="19" t="s">
        <v>980</v>
      </c>
      <c r="D170" s="10">
        <v>10</v>
      </c>
      <c r="E170" s="19" t="s">
        <v>632</v>
      </c>
      <c r="F170" s="19" t="s">
        <v>618</v>
      </c>
      <c r="G170" s="19" t="s">
        <v>619</v>
      </c>
      <c r="H170" s="19" t="s">
        <v>622</v>
      </c>
      <c r="I170" s="19" t="s">
        <v>623</v>
      </c>
      <c r="J170" s="10">
        <v>3</v>
      </c>
      <c r="K170" s="11" t="s">
        <v>567</v>
      </c>
      <c r="L170" s="11" t="s">
        <v>93</v>
      </c>
      <c r="M170" s="18">
        <v>13.14</v>
      </c>
      <c r="N170" s="10">
        <v>3</v>
      </c>
      <c r="O170" s="19" t="s">
        <v>543</v>
      </c>
      <c r="P170" s="24"/>
    </row>
    <row r="171" spans="1:16" ht="15.75" thickBot="1" x14ac:dyDescent="0.3">
      <c r="A171" s="6">
        <v>161</v>
      </c>
      <c r="B171" s="23" t="s">
        <v>634</v>
      </c>
      <c r="C171" s="19" t="s">
        <v>980</v>
      </c>
      <c r="D171" s="10">
        <v>10</v>
      </c>
      <c r="E171" s="19" t="s">
        <v>632</v>
      </c>
      <c r="F171" s="19" t="s">
        <v>618</v>
      </c>
      <c r="G171" s="19" t="s">
        <v>619</v>
      </c>
      <c r="H171" s="19" t="s">
        <v>625</v>
      </c>
      <c r="I171" s="19" t="s">
        <v>626</v>
      </c>
      <c r="J171" s="10">
        <v>3</v>
      </c>
      <c r="K171" s="11" t="s">
        <v>567</v>
      </c>
      <c r="L171" s="11" t="s">
        <v>93</v>
      </c>
      <c r="M171" s="18">
        <v>13.14</v>
      </c>
      <c r="N171" s="10">
        <v>3</v>
      </c>
      <c r="O171" s="19" t="s">
        <v>543</v>
      </c>
      <c r="P171" s="24"/>
    </row>
    <row r="172" spans="1:16" ht="15.75" thickBot="1" x14ac:dyDescent="0.3">
      <c r="A172" s="6">
        <v>162</v>
      </c>
      <c r="B172" s="23" t="s">
        <v>635</v>
      </c>
      <c r="C172" s="19" t="s">
        <v>980</v>
      </c>
      <c r="D172" s="10">
        <v>11</v>
      </c>
      <c r="E172" s="19" t="s">
        <v>636</v>
      </c>
      <c r="F172" s="19" t="s">
        <v>637</v>
      </c>
      <c r="G172" s="19" t="s">
        <v>638</v>
      </c>
      <c r="H172" s="19" t="s">
        <v>639</v>
      </c>
      <c r="I172" s="19" t="s">
        <v>640</v>
      </c>
      <c r="J172" s="10">
        <v>12</v>
      </c>
      <c r="K172" s="11" t="s">
        <v>641</v>
      </c>
      <c r="L172" s="11" t="s">
        <v>642</v>
      </c>
      <c r="M172" s="18">
        <v>52.14</v>
      </c>
      <c r="N172" s="10">
        <v>0</v>
      </c>
      <c r="O172" s="19" t="s">
        <v>543</v>
      </c>
      <c r="P172" s="24"/>
    </row>
    <row r="173" spans="1:16" ht="15.75" thickBot="1" x14ac:dyDescent="0.3">
      <c r="A173" s="6">
        <v>163</v>
      </c>
      <c r="B173" s="23" t="s">
        <v>643</v>
      </c>
      <c r="C173" s="19" t="s">
        <v>980</v>
      </c>
      <c r="D173" s="10">
        <v>11</v>
      </c>
      <c r="E173" s="19" t="s">
        <v>636</v>
      </c>
      <c r="F173" s="19" t="s">
        <v>644</v>
      </c>
      <c r="G173" s="19" t="s">
        <v>645</v>
      </c>
      <c r="H173" s="19" t="s">
        <v>646</v>
      </c>
      <c r="I173" s="19" t="s">
        <v>647</v>
      </c>
      <c r="J173" s="10">
        <v>1</v>
      </c>
      <c r="K173" s="11" t="s">
        <v>506</v>
      </c>
      <c r="L173" s="11" t="s">
        <v>648</v>
      </c>
      <c r="M173" s="18">
        <v>56.43</v>
      </c>
      <c r="N173" s="10">
        <v>0</v>
      </c>
      <c r="O173" s="19" t="s">
        <v>543</v>
      </c>
      <c r="P173" s="24"/>
    </row>
    <row r="174" spans="1:16" ht="15.75" thickBot="1" x14ac:dyDescent="0.3">
      <c r="A174" s="6">
        <v>164</v>
      </c>
      <c r="B174" s="23" t="s">
        <v>649</v>
      </c>
      <c r="C174" s="19" t="s">
        <v>980</v>
      </c>
      <c r="D174" s="10">
        <v>11</v>
      </c>
      <c r="E174" s="19" t="s">
        <v>636</v>
      </c>
      <c r="F174" s="19" t="s">
        <v>644</v>
      </c>
      <c r="G174" s="19" t="s">
        <v>650</v>
      </c>
      <c r="H174" s="19" t="s">
        <v>651</v>
      </c>
      <c r="I174" s="19" t="s">
        <v>652</v>
      </c>
      <c r="J174" s="10">
        <v>1</v>
      </c>
      <c r="K174" s="11" t="s">
        <v>506</v>
      </c>
      <c r="L174" s="11" t="s">
        <v>653</v>
      </c>
      <c r="M174" s="18">
        <v>60.71</v>
      </c>
      <c r="N174" s="10">
        <v>0</v>
      </c>
      <c r="O174" s="19" t="s">
        <v>543</v>
      </c>
      <c r="P174" s="24"/>
    </row>
    <row r="175" spans="1:16" ht="15.75" thickBot="1" x14ac:dyDescent="0.3">
      <c r="A175" s="6">
        <v>165</v>
      </c>
      <c r="B175" s="23" t="s">
        <v>654</v>
      </c>
      <c r="C175" s="19" t="s">
        <v>980</v>
      </c>
      <c r="D175" s="10">
        <v>12</v>
      </c>
      <c r="E175" s="19" t="s">
        <v>655</v>
      </c>
      <c r="F175" s="19" t="s">
        <v>656</v>
      </c>
      <c r="G175" s="19" t="s">
        <v>657</v>
      </c>
      <c r="H175" s="19" t="s">
        <v>658</v>
      </c>
      <c r="I175" s="19" t="s">
        <v>659</v>
      </c>
      <c r="J175" s="10">
        <v>1</v>
      </c>
      <c r="K175" s="11" t="s">
        <v>641</v>
      </c>
      <c r="L175" s="11" t="s">
        <v>653</v>
      </c>
      <c r="M175" s="18">
        <v>52</v>
      </c>
      <c r="N175" s="10">
        <v>0</v>
      </c>
      <c r="O175" s="19" t="s">
        <v>543</v>
      </c>
      <c r="P175" s="24"/>
    </row>
    <row r="176" spans="1:16" ht="15.75" thickBot="1" x14ac:dyDescent="0.3">
      <c r="A176" s="6">
        <v>166</v>
      </c>
      <c r="B176" s="23" t="s">
        <v>660</v>
      </c>
      <c r="C176" s="19" t="s">
        <v>980</v>
      </c>
      <c r="D176" s="10">
        <v>12</v>
      </c>
      <c r="E176" s="19" t="s">
        <v>661</v>
      </c>
      <c r="F176" s="19" t="s">
        <v>662</v>
      </c>
      <c r="G176" s="19" t="s">
        <v>663</v>
      </c>
      <c r="H176" s="19" t="s">
        <v>664</v>
      </c>
      <c r="I176" s="19" t="s">
        <v>665</v>
      </c>
      <c r="J176" s="10">
        <v>1</v>
      </c>
      <c r="K176" s="11" t="s">
        <v>666</v>
      </c>
      <c r="L176" s="11" t="s">
        <v>653</v>
      </c>
      <c r="M176" s="18">
        <v>65.14</v>
      </c>
      <c r="N176" s="10">
        <v>0</v>
      </c>
      <c r="O176" s="19" t="s">
        <v>543</v>
      </c>
      <c r="P176" s="24"/>
    </row>
    <row r="177" spans="1:16" ht="15.75" thickBot="1" x14ac:dyDescent="0.3">
      <c r="A177" s="6">
        <v>167</v>
      </c>
      <c r="B177" s="23" t="s">
        <v>667</v>
      </c>
      <c r="C177" s="19" t="s">
        <v>980</v>
      </c>
      <c r="D177" s="10">
        <v>13</v>
      </c>
      <c r="E177" s="19" t="s">
        <v>668</v>
      </c>
      <c r="F177" s="19" t="s">
        <v>669</v>
      </c>
      <c r="G177" s="19" t="s">
        <v>670</v>
      </c>
      <c r="H177" s="19" t="s">
        <v>671</v>
      </c>
      <c r="I177" s="19" t="s">
        <v>672</v>
      </c>
      <c r="J177" s="10">
        <v>1</v>
      </c>
      <c r="K177" s="11" t="s">
        <v>673</v>
      </c>
      <c r="L177" s="11" t="s">
        <v>93</v>
      </c>
      <c r="M177" s="18">
        <v>8.7100000000000009</v>
      </c>
      <c r="N177" s="10">
        <v>1</v>
      </c>
      <c r="O177" s="19" t="s">
        <v>543</v>
      </c>
      <c r="P177" s="24"/>
    </row>
    <row r="178" spans="1:16" ht="15.75" thickBot="1" x14ac:dyDescent="0.3">
      <c r="A178" s="6">
        <v>168</v>
      </c>
      <c r="B178" s="23" t="s">
        <v>674</v>
      </c>
      <c r="C178" s="19" t="s">
        <v>980</v>
      </c>
      <c r="D178" s="10">
        <v>14</v>
      </c>
      <c r="E178" s="19" t="s">
        <v>675</v>
      </c>
      <c r="F178" s="19" t="s">
        <v>676</v>
      </c>
      <c r="G178" s="20" t="s">
        <v>1121</v>
      </c>
      <c r="H178" s="21" t="s">
        <v>1123</v>
      </c>
      <c r="I178" s="20" t="s">
        <v>1122</v>
      </c>
      <c r="J178" s="15">
        <v>1</v>
      </c>
      <c r="K178" s="16">
        <v>43009</v>
      </c>
      <c r="L178" s="16">
        <v>43100</v>
      </c>
      <c r="M178" s="22">
        <v>13</v>
      </c>
      <c r="N178" s="10">
        <v>1</v>
      </c>
      <c r="O178" s="19" t="s">
        <v>543</v>
      </c>
      <c r="P178" s="24"/>
    </row>
    <row r="179" spans="1:16" ht="15.75" thickBot="1" x14ac:dyDescent="0.3">
      <c r="A179" s="6">
        <v>169</v>
      </c>
      <c r="B179" s="23" t="s">
        <v>679</v>
      </c>
      <c r="C179" s="19" t="s">
        <v>980</v>
      </c>
      <c r="D179" s="10">
        <v>14</v>
      </c>
      <c r="E179" s="19" t="s">
        <v>675</v>
      </c>
      <c r="F179" s="19" t="s">
        <v>676</v>
      </c>
      <c r="G179" s="20" t="s">
        <v>1121</v>
      </c>
      <c r="H179" s="21" t="s">
        <v>1120</v>
      </c>
      <c r="I179" s="20" t="s">
        <v>1119</v>
      </c>
      <c r="J179" s="15">
        <v>1</v>
      </c>
      <c r="K179" s="16">
        <v>43009</v>
      </c>
      <c r="L179" s="16">
        <v>43100</v>
      </c>
      <c r="M179" s="22">
        <v>13</v>
      </c>
      <c r="N179" s="10">
        <v>1</v>
      </c>
      <c r="O179" s="19" t="s">
        <v>543</v>
      </c>
      <c r="P179" s="24"/>
    </row>
    <row r="180" spans="1:16" ht="15.75" thickBot="1" x14ac:dyDescent="0.3">
      <c r="A180" s="6">
        <v>170</v>
      </c>
      <c r="B180" s="23" t="s">
        <v>680</v>
      </c>
      <c r="C180" s="19" t="s">
        <v>980</v>
      </c>
      <c r="D180" s="10">
        <v>14</v>
      </c>
      <c r="E180" s="19" t="s">
        <v>675</v>
      </c>
      <c r="F180" s="19" t="s">
        <v>676</v>
      </c>
      <c r="G180" s="20" t="s">
        <v>1118</v>
      </c>
      <c r="H180" s="20" t="s">
        <v>1118</v>
      </c>
      <c r="I180" s="20" t="s">
        <v>1118</v>
      </c>
      <c r="J180" s="15">
        <v>0</v>
      </c>
      <c r="K180" s="17">
        <v>43100</v>
      </c>
      <c r="L180" s="17">
        <v>43100</v>
      </c>
      <c r="M180" s="22">
        <v>0</v>
      </c>
      <c r="N180" s="10">
        <v>0</v>
      </c>
      <c r="O180" s="19" t="s">
        <v>543</v>
      </c>
      <c r="P180" s="24"/>
    </row>
    <row r="181" spans="1:16" ht="15.75" thickBot="1" x14ac:dyDescent="0.3">
      <c r="A181" s="6">
        <v>171</v>
      </c>
      <c r="B181" s="23" t="s">
        <v>681</v>
      </c>
      <c r="C181" s="19" t="s">
        <v>980</v>
      </c>
      <c r="D181" s="10">
        <v>15</v>
      </c>
      <c r="E181" s="19" t="s">
        <v>682</v>
      </c>
      <c r="F181" s="19" t="s">
        <v>683</v>
      </c>
      <c r="G181" s="19" t="s">
        <v>684</v>
      </c>
      <c r="H181" s="19" t="s">
        <v>685</v>
      </c>
      <c r="I181" s="19" t="s">
        <v>686</v>
      </c>
      <c r="J181" s="10">
        <v>5</v>
      </c>
      <c r="K181" s="11" t="s">
        <v>666</v>
      </c>
      <c r="L181" s="11" t="s">
        <v>653</v>
      </c>
      <c r="M181" s="18">
        <v>65</v>
      </c>
      <c r="N181" s="10">
        <v>4</v>
      </c>
      <c r="O181" s="19" t="s">
        <v>543</v>
      </c>
      <c r="P181" s="24"/>
    </row>
    <row r="182" spans="1:16" ht="15.75" thickBot="1" x14ac:dyDescent="0.3">
      <c r="A182" s="6">
        <v>172</v>
      </c>
      <c r="B182" s="23" t="s">
        <v>687</v>
      </c>
      <c r="C182" s="19" t="s">
        <v>980</v>
      </c>
      <c r="D182" s="10">
        <v>15</v>
      </c>
      <c r="E182" s="19" t="s">
        <v>688</v>
      </c>
      <c r="F182" s="19" t="s">
        <v>689</v>
      </c>
      <c r="G182" s="19" t="s">
        <v>690</v>
      </c>
      <c r="H182" s="19" t="s">
        <v>691</v>
      </c>
      <c r="I182" s="19" t="s">
        <v>692</v>
      </c>
      <c r="J182" s="10">
        <v>1</v>
      </c>
      <c r="K182" s="11" t="s">
        <v>666</v>
      </c>
      <c r="L182" s="11" t="s">
        <v>653</v>
      </c>
      <c r="M182" s="18">
        <v>65</v>
      </c>
      <c r="N182" s="10">
        <v>0</v>
      </c>
      <c r="O182" s="19" t="s">
        <v>543</v>
      </c>
      <c r="P182" s="24"/>
    </row>
    <row r="183" spans="1:16" ht="15.75" thickBot="1" x14ac:dyDescent="0.3">
      <c r="A183" s="6">
        <v>173</v>
      </c>
      <c r="B183" s="23" t="s">
        <v>693</v>
      </c>
      <c r="C183" s="19" t="s">
        <v>980</v>
      </c>
      <c r="D183" s="10">
        <v>16</v>
      </c>
      <c r="E183" s="19" t="s">
        <v>694</v>
      </c>
      <c r="F183" s="19" t="s">
        <v>695</v>
      </c>
      <c r="G183" s="19" t="s">
        <v>696</v>
      </c>
      <c r="H183" s="19" t="s">
        <v>697</v>
      </c>
      <c r="I183" s="19" t="s">
        <v>698</v>
      </c>
      <c r="J183" s="10">
        <v>1</v>
      </c>
      <c r="K183" s="11" t="s">
        <v>666</v>
      </c>
      <c r="L183" s="11" t="s">
        <v>93</v>
      </c>
      <c r="M183" s="18">
        <v>13</v>
      </c>
      <c r="N183" s="10">
        <v>1</v>
      </c>
      <c r="O183" s="19" t="s">
        <v>543</v>
      </c>
      <c r="P183" s="24"/>
    </row>
    <row r="184" spans="1:16" ht="15.75" thickBot="1" x14ac:dyDescent="0.3">
      <c r="A184" s="6">
        <v>174</v>
      </c>
      <c r="B184" s="23" t="s">
        <v>699</v>
      </c>
      <c r="C184" s="19" t="s">
        <v>980</v>
      </c>
      <c r="D184" s="10">
        <v>16</v>
      </c>
      <c r="E184" s="19" t="s">
        <v>700</v>
      </c>
      <c r="F184" s="19" t="s">
        <v>701</v>
      </c>
      <c r="G184" s="19" t="s">
        <v>702</v>
      </c>
      <c r="H184" s="19" t="s">
        <v>703</v>
      </c>
      <c r="I184" s="19" t="s">
        <v>704</v>
      </c>
      <c r="J184" s="10">
        <v>1</v>
      </c>
      <c r="K184" s="11" t="s">
        <v>666</v>
      </c>
      <c r="L184" s="11" t="s">
        <v>705</v>
      </c>
      <c r="M184" s="18">
        <v>13</v>
      </c>
      <c r="N184" s="10">
        <v>0</v>
      </c>
      <c r="O184" s="19" t="s">
        <v>543</v>
      </c>
      <c r="P184" s="24"/>
    </row>
    <row r="185" spans="1:16" ht="15.75" thickBot="1" x14ac:dyDescent="0.3">
      <c r="A185" s="6">
        <v>175</v>
      </c>
      <c r="B185" s="23" t="s">
        <v>706</v>
      </c>
      <c r="C185" s="19" t="s">
        <v>980</v>
      </c>
      <c r="D185" s="10">
        <v>17</v>
      </c>
      <c r="E185" s="19" t="s">
        <v>707</v>
      </c>
      <c r="F185" s="19" t="s">
        <v>708</v>
      </c>
      <c r="G185" s="19" t="s">
        <v>709</v>
      </c>
      <c r="H185" s="19" t="s">
        <v>710</v>
      </c>
      <c r="I185" s="19" t="s">
        <v>711</v>
      </c>
      <c r="J185" s="10">
        <v>1</v>
      </c>
      <c r="K185" s="11" t="s">
        <v>666</v>
      </c>
      <c r="L185" s="11" t="s">
        <v>712</v>
      </c>
      <c r="M185" s="18">
        <v>43</v>
      </c>
      <c r="N185" s="10">
        <v>1</v>
      </c>
      <c r="O185" s="19" t="s">
        <v>543</v>
      </c>
      <c r="P185" s="24"/>
    </row>
    <row r="186" spans="1:16" ht="15.75" thickBot="1" x14ac:dyDescent="0.3">
      <c r="A186" s="6">
        <v>176</v>
      </c>
      <c r="B186" s="23" t="s">
        <v>713</v>
      </c>
      <c r="C186" s="19" t="s">
        <v>980</v>
      </c>
      <c r="D186" s="10">
        <v>18</v>
      </c>
      <c r="E186" s="19" t="s">
        <v>714</v>
      </c>
      <c r="F186" s="19" t="s">
        <v>715</v>
      </c>
      <c r="G186" s="19" t="s">
        <v>716</v>
      </c>
      <c r="H186" s="19" t="s">
        <v>717</v>
      </c>
      <c r="I186" s="19" t="s">
        <v>718</v>
      </c>
      <c r="J186" s="10">
        <v>3</v>
      </c>
      <c r="K186" s="11" t="s">
        <v>567</v>
      </c>
      <c r="L186" s="11" t="s">
        <v>705</v>
      </c>
      <c r="M186" s="18">
        <v>39</v>
      </c>
      <c r="N186" s="10">
        <v>1</v>
      </c>
      <c r="O186" s="19" t="s">
        <v>543</v>
      </c>
      <c r="P186" s="24"/>
    </row>
    <row r="187" spans="1:16" ht="15.75" thickBot="1" x14ac:dyDescent="0.3">
      <c r="A187" s="6">
        <v>177</v>
      </c>
      <c r="B187" s="23" t="s">
        <v>719</v>
      </c>
      <c r="C187" s="19" t="s">
        <v>980</v>
      </c>
      <c r="D187" s="10">
        <v>18</v>
      </c>
      <c r="E187" s="19" t="s">
        <v>714</v>
      </c>
      <c r="F187" s="19" t="s">
        <v>715</v>
      </c>
      <c r="G187" s="19" t="s">
        <v>716</v>
      </c>
      <c r="H187" s="19" t="s">
        <v>720</v>
      </c>
      <c r="I187" s="19" t="s">
        <v>721</v>
      </c>
      <c r="J187" s="10">
        <v>3</v>
      </c>
      <c r="K187" s="11" t="s">
        <v>567</v>
      </c>
      <c r="L187" s="11" t="s">
        <v>705</v>
      </c>
      <c r="M187" s="18">
        <v>39</v>
      </c>
      <c r="N187" s="10">
        <v>0</v>
      </c>
      <c r="O187" s="19" t="s">
        <v>543</v>
      </c>
      <c r="P187" s="24"/>
    </row>
    <row r="188" spans="1:16" ht="15.75" thickBot="1" x14ac:dyDescent="0.3">
      <c r="A188" s="6">
        <v>178</v>
      </c>
      <c r="B188" s="23" t="s">
        <v>722</v>
      </c>
      <c r="C188" s="19" t="s">
        <v>980</v>
      </c>
      <c r="D188" s="10">
        <v>18</v>
      </c>
      <c r="E188" s="19" t="s">
        <v>714</v>
      </c>
      <c r="F188" s="19" t="s">
        <v>715</v>
      </c>
      <c r="G188" s="19" t="s">
        <v>716</v>
      </c>
      <c r="H188" s="19" t="s">
        <v>723</v>
      </c>
      <c r="I188" s="19" t="s">
        <v>724</v>
      </c>
      <c r="J188" s="10">
        <v>3</v>
      </c>
      <c r="K188" s="11" t="s">
        <v>567</v>
      </c>
      <c r="L188" s="11" t="s">
        <v>705</v>
      </c>
      <c r="M188" s="18">
        <v>39</v>
      </c>
      <c r="N188" s="10">
        <v>3</v>
      </c>
      <c r="O188" s="19" t="s">
        <v>543</v>
      </c>
      <c r="P188" s="24"/>
    </row>
    <row r="189" spans="1:16" ht="15.75" thickBot="1" x14ac:dyDescent="0.3">
      <c r="A189" s="6">
        <v>179</v>
      </c>
      <c r="B189" s="23" t="s">
        <v>725</v>
      </c>
      <c r="C189" s="19" t="s">
        <v>980</v>
      </c>
      <c r="D189" s="10">
        <v>18</v>
      </c>
      <c r="E189" s="19" t="s">
        <v>726</v>
      </c>
      <c r="F189" s="19" t="s">
        <v>727</v>
      </c>
      <c r="G189" s="19" t="s">
        <v>728</v>
      </c>
      <c r="H189" s="19" t="s">
        <v>729</v>
      </c>
      <c r="I189" s="19" t="s">
        <v>730</v>
      </c>
      <c r="J189" s="10">
        <v>9</v>
      </c>
      <c r="K189" s="11" t="s">
        <v>673</v>
      </c>
      <c r="L189" s="11" t="s">
        <v>705</v>
      </c>
      <c r="M189" s="18">
        <v>34.57</v>
      </c>
      <c r="N189" s="10">
        <v>3</v>
      </c>
      <c r="O189" s="19" t="s">
        <v>543</v>
      </c>
      <c r="P189" s="24"/>
    </row>
    <row r="190" spans="1:16" ht="15.75" thickBot="1" x14ac:dyDescent="0.3">
      <c r="A190" s="6">
        <v>180</v>
      </c>
      <c r="B190" s="23" t="s">
        <v>731</v>
      </c>
      <c r="C190" s="19" t="s">
        <v>980</v>
      </c>
      <c r="D190" s="10">
        <v>19</v>
      </c>
      <c r="E190" s="19" t="s">
        <v>732</v>
      </c>
      <c r="F190" s="19" t="s">
        <v>733</v>
      </c>
      <c r="G190" s="19" t="s">
        <v>734</v>
      </c>
      <c r="H190" s="19" t="s">
        <v>735</v>
      </c>
      <c r="I190" s="19" t="s">
        <v>736</v>
      </c>
      <c r="J190" s="10">
        <v>1</v>
      </c>
      <c r="K190" s="11" t="s">
        <v>737</v>
      </c>
      <c r="L190" s="11" t="s">
        <v>653</v>
      </c>
      <c r="M190" s="18">
        <v>56.43</v>
      </c>
      <c r="N190" s="10">
        <v>1</v>
      </c>
      <c r="O190" s="19" t="s">
        <v>543</v>
      </c>
      <c r="P190" s="24"/>
    </row>
    <row r="191" spans="1:16" ht="15.75" thickBot="1" x14ac:dyDescent="0.3">
      <c r="A191" s="6">
        <v>181</v>
      </c>
      <c r="B191" s="23" t="s">
        <v>738</v>
      </c>
      <c r="C191" s="19" t="s">
        <v>980</v>
      </c>
      <c r="D191" s="10">
        <v>19</v>
      </c>
      <c r="E191" s="19" t="s">
        <v>732</v>
      </c>
      <c r="F191" s="19" t="s">
        <v>733</v>
      </c>
      <c r="G191" s="19" t="s">
        <v>739</v>
      </c>
      <c r="H191" s="19" t="s">
        <v>740</v>
      </c>
      <c r="I191" s="19" t="s">
        <v>741</v>
      </c>
      <c r="J191" s="10">
        <v>2</v>
      </c>
      <c r="K191" s="11" t="s">
        <v>641</v>
      </c>
      <c r="L191" s="11" t="s">
        <v>653</v>
      </c>
      <c r="M191" s="18">
        <v>52</v>
      </c>
      <c r="N191" s="10">
        <v>0</v>
      </c>
      <c r="O191" s="19" t="s">
        <v>543</v>
      </c>
      <c r="P191" s="24"/>
    </row>
    <row r="192" spans="1:16" ht="15.75" thickBot="1" x14ac:dyDescent="0.3">
      <c r="A192" s="6">
        <v>182</v>
      </c>
      <c r="B192" s="23" t="s">
        <v>742</v>
      </c>
      <c r="C192" s="19" t="s">
        <v>980</v>
      </c>
      <c r="D192" s="10">
        <v>19</v>
      </c>
      <c r="E192" s="19" t="s">
        <v>743</v>
      </c>
      <c r="F192" s="19" t="s">
        <v>744</v>
      </c>
      <c r="G192" s="19" t="s">
        <v>745</v>
      </c>
      <c r="H192" s="19" t="s">
        <v>746</v>
      </c>
      <c r="I192" s="19" t="s">
        <v>747</v>
      </c>
      <c r="J192" s="10">
        <v>1</v>
      </c>
      <c r="K192" s="11" t="s">
        <v>641</v>
      </c>
      <c r="L192" s="11" t="s">
        <v>653</v>
      </c>
      <c r="M192" s="18">
        <v>52</v>
      </c>
      <c r="N192" s="10">
        <v>0</v>
      </c>
      <c r="O192" s="19" t="s">
        <v>543</v>
      </c>
      <c r="P192" s="24"/>
    </row>
    <row r="193" spans="1:16" ht="15.75" thickBot="1" x14ac:dyDescent="0.3">
      <c r="A193" s="6">
        <v>183</v>
      </c>
      <c r="B193" s="23" t="s">
        <v>748</v>
      </c>
      <c r="C193" s="19" t="s">
        <v>980</v>
      </c>
      <c r="D193" s="10">
        <v>20</v>
      </c>
      <c r="E193" s="19" t="s">
        <v>749</v>
      </c>
      <c r="F193" s="19" t="s">
        <v>750</v>
      </c>
      <c r="G193" s="19" t="s">
        <v>751</v>
      </c>
      <c r="H193" s="19" t="s">
        <v>752</v>
      </c>
      <c r="I193" s="19" t="s">
        <v>753</v>
      </c>
      <c r="J193" s="10">
        <v>31</v>
      </c>
      <c r="K193" s="11" t="s">
        <v>754</v>
      </c>
      <c r="L193" s="11" t="s">
        <v>653</v>
      </c>
      <c r="M193" s="18">
        <v>67.569999999999993</v>
      </c>
      <c r="N193" s="10">
        <v>0</v>
      </c>
      <c r="O193" s="19" t="s">
        <v>543</v>
      </c>
      <c r="P193" s="24"/>
    </row>
    <row r="194" spans="1:16" ht="15.75" thickBot="1" x14ac:dyDescent="0.3">
      <c r="A194" s="6">
        <v>184</v>
      </c>
      <c r="B194" s="23" t="s">
        <v>755</v>
      </c>
      <c r="C194" s="19" t="s">
        <v>980</v>
      </c>
      <c r="D194" s="10">
        <v>20</v>
      </c>
      <c r="E194" s="19" t="s">
        <v>749</v>
      </c>
      <c r="F194" s="19" t="s">
        <v>750</v>
      </c>
      <c r="G194" s="19" t="s">
        <v>751</v>
      </c>
      <c r="H194" s="19" t="s">
        <v>756</v>
      </c>
      <c r="I194" s="19" t="s">
        <v>757</v>
      </c>
      <c r="J194" s="10">
        <v>31</v>
      </c>
      <c r="K194" s="11" t="s">
        <v>754</v>
      </c>
      <c r="L194" s="11" t="s">
        <v>653</v>
      </c>
      <c r="M194" s="18">
        <v>67.569999999999993</v>
      </c>
      <c r="N194" s="10">
        <v>0</v>
      </c>
      <c r="O194" s="19" t="s">
        <v>543</v>
      </c>
      <c r="P194" s="24"/>
    </row>
    <row r="195" spans="1:16" ht="15.75" thickBot="1" x14ac:dyDescent="0.3">
      <c r="A195" s="6">
        <v>185</v>
      </c>
      <c r="B195" s="23" t="s">
        <v>758</v>
      </c>
      <c r="C195" s="19" t="s">
        <v>980</v>
      </c>
      <c r="D195" s="10">
        <v>21</v>
      </c>
      <c r="E195" s="19" t="s">
        <v>759</v>
      </c>
      <c r="F195" s="19" t="s">
        <v>760</v>
      </c>
      <c r="G195" s="19" t="s">
        <v>761</v>
      </c>
      <c r="H195" s="19" t="s">
        <v>762</v>
      </c>
      <c r="I195" s="19" t="s">
        <v>763</v>
      </c>
      <c r="J195" s="10">
        <v>22</v>
      </c>
      <c r="K195" s="11" t="s">
        <v>764</v>
      </c>
      <c r="L195" s="11" t="s">
        <v>705</v>
      </c>
      <c r="M195" s="18">
        <v>41.57</v>
      </c>
      <c r="N195" s="10">
        <v>0</v>
      </c>
      <c r="O195" s="19" t="s">
        <v>543</v>
      </c>
      <c r="P195" s="24"/>
    </row>
    <row r="196" spans="1:16" ht="15.75" thickBot="1" x14ac:dyDescent="0.3">
      <c r="A196" s="6">
        <v>186</v>
      </c>
      <c r="B196" s="23" t="s">
        <v>765</v>
      </c>
      <c r="C196" s="19" t="s">
        <v>980</v>
      </c>
      <c r="D196" s="10">
        <v>21</v>
      </c>
      <c r="E196" s="19" t="s">
        <v>759</v>
      </c>
      <c r="F196" s="19" t="s">
        <v>760</v>
      </c>
      <c r="G196" s="19" t="s">
        <v>766</v>
      </c>
      <c r="H196" s="19" t="s">
        <v>767</v>
      </c>
      <c r="I196" s="19" t="s">
        <v>768</v>
      </c>
      <c r="J196" s="10">
        <v>4</v>
      </c>
      <c r="K196" s="11" t="s">
        <v>764</v>
      </c>
      <c r="L196" s="11" t="s">
        <v>705</v>
      </c>
      <c r="M196" s="18">
        <v>41.57</v>
      </c>
      <c r="N196" s="10">
        <v>4</v>
      </c>
      <c r="O196" s="19" t="s">
        <v>543</v>
      </c>
      <c r="P196" s="24"/>
    </row>
    <row r="197" spans="1:16" ht="15.75" thickBot="1" x14ac:dyDescent="0.3">
      <c r="A197" s="6">
        <v>187</v>
      </c>
      <c r="B197" s="23" t="s">
        <v>769</v>
      </c>
      <c r="C197" s="19" t="s">
        <v>980</v>
      </c>
      <c r="D197" s="10">
        <v>22</v>
      </c>
      <c r="E197" s="19" t="s">
        <v>770</v>
      </c>
      <c r="F197" s="19" t="s">
        <v>771</v>
      </c>
      <c r="G197" s="19" t="s">
        <v>772</v>
      </c>
      <c r="H197" s="19" t="s">
        <v>773</v>
      </c>
      <c r="I197" s="19" t="s">
        <v>774</v>
      </c>
      <c r="J197" s="10">
        <v>1</v>
      </c>
      <c r="K197" s="11" t="s">
        <v>567</v>
      </c>
      <c r="L197" s="11" t="s">
        <v>93</v>
      </c>
      <c r="M197" s="18">
        <v>13.14</v>
      </c>
      <c r="N197" s="10">
        <v>1</v>
      </c>
      <c r="O197" s="19" t="s">
        <v>543</v>
      </c>
      <c r="P197" s="24"/>
    </row>
    <row r="198" spans="1:16" ht="15.75" thickBot="1" x14ac:dyDescent="0.3">
      <c r="A198" s="6">
        <v>188</v>
      </c>
      <c r="B198" s="23" t="s">
        <v>775</v>
      </c>
      <c r="C198" s="19" t="s">
        <v>980</v>
      </c>
      <c r="D198" s="10">
        <v>23</v>
      </c>
      <c r="E198" s="19" t="s">
        <v>776</v>
      </c>
      <c r="F198" s="19" t="s">
        <v>777</v>
      </c>
      <c r="G198" s="19" t="s">
        <v>778</v>
      </c>
      <c r="H198" s="19" t="s">
        <v>779</v>
      </c>
      <c r="I198" s="19" t="s">
        <v>677</v>
      </c>
      <c r="J198" s="10">
        <v>2</v>
      </c>
      <c r="K198" s="11" t="s">
        <v>666</v>
      </c>
      <c r="L198" s="11" t="s">
        <v>678</v>
      </c>
      <c r="M198" s="18">
        <v>12.86</v>
      </c>
      <c r="N198" s="10">
        <v>2</v>
      </c>
      <c r="O198" s="19" t="s">
        <v>543</v>
      </c>
      <c r="P198" s="24"/>
    </row>
    <row r="199" spans="1:16" ht="15.75" thickBot="1" x14ac:dyDescent="0.3">
      <c r="A199" s="6">
        <v>189</v>
      </c>
      <c r="B199" s="23" t="s">
        <v>780</v>
      </c>
      <c r="C199" s="19" t="s">
        <v>980</v>
      </c>
      <c r="D199" s="10">
        <v>23</v>
      </c>
      <c r="E199" s="19" t="s">
        <v>776</v>
      </c>
      <c r="F199" s="19" t="s">
        <v>777</v>
      </c>
      <c r="G199" s="19" t="s">
        <v>778</v>
      </c>
      <c r="H199" s="19" t="s">
        <v>781</v>
      </c>
      <c r="I199" s="19" t="s">
        <v>782</v>
      </c>
      <c r="J199" s="10">
        <v>2</v>
      </c>
      <c r="K199" s="11" t="s">
        <v>666</v>
      </c>
      <c r="L199" s="11" t="s">
        <v>678</v>
      </c>
      <c r="M199" s="18">
        <v>12.86</v>
      </c>
      <c r="N199" s="10">
        <v>2</v>
      </c>
      <c r="O199" s="19" t="s">
        <v>543</v>
      </c>
      <c r="P199" s="24"/>
    </row>
    <row r="200" spans="1:16" ht="15.75" thickBot="1" x14ac:dyDescent="0.3">
      <c r="A200" s="6">
        <v>190</v>
      </c>
      <c r="B200" s="23" t="s">
        <v>783</v>
      </c>
      <c r="C200" s="19" t="s">
        <v>980</v>
      </c>
      <c r="D200" s="10">
        <v>24</v>
      </c>
      <c r="E200" s="19" t="s">
        <v>784</v>
      </c>
      <c r="F200" s="19" t="s">
        <v>785</v>
      </c>
      <c r="G200" s="19" t="s">
        <v>786</v>
      </c>
      <c r="H200" s="19" t="s">
        <v>787</v>
      </c>
      <c r="I200" s="19" t="s">
        <v>788</v>
      </c>
      <c r="J200" s="10">
        <v>8</v>
      </c>
      <c r="K200" s="11" t="s">
        <v>764</v>
      </c>
      <c r="L200" s="11" t="s">
        <v>653</v>
      </c>
      <c r="M200" s="18">
        <v>67.86</v>
      </c>
      <c r="N200" s="10">
        <v>8</v>
      </c>
      <c r="O200" s="19" t="s">
        <v>543</v>
      </c>
      <c r="P200" s="24"/>
    </row>
    <row r="201" spans="1:16" ht="15.75" thickBot="1" x14ac:dyDescent="0.3">
      <c r="A201" s="6">
        <v>191</v>
      </c>
      <c r="B201" s="23" t="s">
        <v>789</v>
      </c>
      <c r="C201" s="19" t="s">
        <v>980</v>
      </c>
      <c r="D201" s="10">
        <v>24</v>
      </c>
      <c r="E201" s="19" t="s">
        <v>784</v>
      </c>
      <c r="F201" s="19" t="s">
        <v>785</v>
      </c>
      <c r="G201" s="19" t="s">
        <v>786</v>
      </c>
      <c r="H201" s="19" t="s">
        <v>790</v>
      </c>
      <c r="I201" s="19" t="s">
        <v>791</v>
      </c>
      <c r="J201" s="10">
        <v>1</v>
      </c>
      <c r="K201" s="11" t="s">
        <v>764</v>
      </c>
      <c r="L201" s="11" t="s">
        <v>653</v>
      </c>
      <c r="M201" s="18">
        <v>67.86</v>
      </c>
      <c r="N201" s="10">
        <v>0</v>
      </c>
      <c r="O201" s="19" t="s">
        <v>543</v>
      </c>
      <c r="P201" s="24"/>
    </row>
    <row r="202" spans="1:16" ht="15.75" thickBot="1" x14ac:dyDescent="0.3">
      <c r="A202" s="6">
        <v>192</v>
      </c>
      <c r="B202" s="23" t="s">
        <v>792</v>
      </c>
      <c r="C202" s="19" t="s">
        <v>980</v>
      </c>
      <c r="D202" s="10">
        <v>25</v>
      </c>
      <c r="E202" s="19" t="s">
        <v>793</v>
      </c>
      <c r="F202" s="19" t="s">
        <v>785</v>
      </c>
      <c r="G202" s="19" t="s">
        <v>794</v>
      </c>
      <c r="H202" s="19" t="s">
        <v>795</v>
      </c>
      <c r="I202" s="19" t="s">
        <v>796</v>
      </c>
      <c r="J202" s="10">
        <v>5</v>
      </c>
      <c r="K202" s="11" t="s">
        <v>764</v>
      </c>
      <c r="L202" s="11" t="s">
        <v>705</v>
      </c>
      <c r="M202" s="18">
        <v>41.57</v>
      </c>
      <c r="N202" s="10">
        <v>5</v>
      </c>
      <c r="O202" s="19" t="s">
        <v>543</v>
      </c>
      <c r="P202" s="24"/>
    </row>
    <row r="203" spans="1:16" ht="15.75" thickBot="1" x14ac:dyDescent="0.3">
      <c r="A203" s="6">
        <v>193</v>
      </c>
      <c r="B203" s="23" t="s">
        <v>797</v>
      </c>
      <c r="C203" s="19" t="s">
        <v>980</v>
      </c>
      <c r="D203" s="10">
        <v>26</v>
      </c>
      <c r="E203" s="19" t="s">
        <v>798</v>
      </c>
      <c r="F203" s="19" t="s">
        <v>785</v>
      </c>
      <c r="G203" s="19" t="s">
        <v>799</v>
      </c>
      <c r="H203" s="19" t="s">
        <v>787</v>
      </c>
      <c r="I203" s="19" t="s">
        <v>800</v>
      </c>
      <c r="J203" s="10">
        <v>8</v>
      </c>
      <c r="K203" s="11" t="s">
        <v>764</v>
      </c>
      <c r="L203" s="11" t="s">
        <v>653</v>
      </c>
      <c r="M203" s="18">
        <v>67.86</v>
      </c>
      <c r="N203" s="10">
        <v>8</v>
      </c>
      <c r="O203" s="19" t="s">
        <v>543</v>
      </c>
      <c r="P203" s="24"/>
    </row>
    <row r="204" spans="1:16" ht="15.75" thickBot="1" x14ac:dyDescent="0.3">
      <c r="A204" s="6">
        <v>194</v>
      </c>
      <c r="B204" s="23" t="s">
        <v>801</v>
      </c>
      <c r="C204" s="19" t="s">
        <v>980</v>
      </c>
      <c r="D204" s="10">
        <v>27</v>
      </c>
      <c r="E204" s="19" t="s">
        <v>802</v>
      </c>
      <c r="F204" s="19" t="s">
        <v>785</v>
      </c>
      <c r="G204" s="19" t="s">
        <v>803</v>
      </c>
      <c r="H204" s="19" t="s">
        <v>804</v>
      </c>
      <c r="I204" s="19" t="s">
        <v>788</v>
      </c>
      <c r="J204" s="10">
        <v>8</v>
      </c>
      <c r="K204" s="11" t="s">
        <v>764</v>
      </c>
      <c r="L204" s="11" t="s">
        <v>653</v>
      </c>
      <c r="M204" s="18">
        <v>67.86</v>
      </c>
      <c r="N204" s="10">
        <v>8</v>
      </c>
      <c r="O204" s="19" t="s">
        <v>543</v>
      </c>
      <c r="P204" s="24"/>
    </row>
    <row r="205" spans="1:16" ht="15.75" thickBot="1" x14ac:dyDescent="0.3">
      <c r="A205" s="6">
        <v>195</v>
      </c>
      <c r="B205" s="23" t="s">
        <v>805</v>
      </c>
      <c r="C205" s="19" t="s">
        <v>980</v>
      </c>
      <c r="D205" s="10">
        <v>27</v>
      </c>
      <c r="E205" s="19" t="s">
        <v>802</v>
      </c>
      <c r="F205" s="19" t="s">
        <v>785</v>
      </c>
      <c r="G205" s="19" t="s">
        <v>803</v>
      </c>
      <c r="H205" s="19" t="s">
        <v>804</v>
      </c>
      <c r="I205" s="19" t="s">
        <v>806</v>
      </c>
      <c r="J205" s="10">
        <v>1</v>
      </c>
      <c r="K205" s="11" t="s">
        <v>764</v>
      </c>
      <c r="L205" s="11" t="s">
        <v>653</v>
      </c>
      <c r="M205" s="18">
        <v>67.86</v>
      </c>
      <c r="N205" s="10">
        <v>0</v>
      </c>
      <c r="O205" s="19" t="s">
        <v>543</v>
      </c>
      <c r="P205" s="24"/>
    </row>
    <row r="206" spans="1:16" ht="15.75" thickBot="1" x14ac:dyDescent="0.3">
      <c r="A206" s="6">
        <v>196</v>
      </c>
      <c r="B206" s="23" t="s">
        <v>807</v>
      </c>
      <c r="C206" s="19" t="s">
        <v>980</v>
      </c>
      <c r="D206" s="10">
        <v>28</v>
      </c>
      <c r="E206" s="19" t="s">
        <v>808</v>
      </c>
      <c r="F206" s="19" t="s">
        <v>809</v>
      </c>
      <c r="G206" s="19" t="s">
        <v>810</v>
      </c>
      <c r="H206" s="19" t="s">
        <v>811</v>
      </c>
      <c r="I206" s="19" t="s">
        <v>812</v>
      </c>
      <c r="J206" s="10">
        <v>1</v>
      </c>
      <c r="K206" s="11" t="s">
        <v>764</v>
      </c>
      <c r="L206" s="11" t="s">
        <v>705</v>
      </c>
      <c r="M206" s="18">
        <v>41.57</v>
      </c>
      <c r="N206" s="10">
        <v>0</v>
      </c>
      <c r="O206" s="19" t="s">
        <v>543</v>
      </c>
      <c r="P206" s="24"/>
    </row>
    <row r="207" spans="1:16" ht="15.75" thickBot="1" x14ac:dyDescent="0.3">
      <c r="A207" s="6">
        <v>197</v>
      </c>
      <c r="B207" s="23" t="s">
        <v>813</v>
      </c>
      <c r="C207" s="19" t="s">
        <v>980</v>
      </c>
      <c r="D207" s="10">
        <v>28</v>
      </c>
      <c r="E207" s="19" t="s">
        <v>808</v>
      </c>
      <c r="F207" s="19" t="s">
        <v>809</v>
      </c>
      <c r="G207" s="19" t="s">
        <v>814</v>
      </c>
      <c r="H207" s="19" t="s">
        <v>815</v>
      </c>
      <c r="I207" s="19" t="s">
        <v>816</v>
      </c>
      <c r="J207" s="10">
        <v>5</v>
      </c>
      <c r="K207" s="11" t="s">
        <v>764</v>
      </c>
      <c r="L207" s="11" t="s">
        <v>705</v>
      </c>
      <c r="M207" s="18">
        <v>41.57</v>
      </c>
      <c r="N207" s="10">
        <v>5</v>
      </c>
      <c r="O207" s="19" t="s">
        <v>543</v>
      </c>
      <c r="P207" s="24"/>
    </row>
    <row r="208" spans="1:16" ht="15.75" thickBot="1" x14ac:dyDescent="0.3">
      <c r="A208" s="6">
        <v>198</v>
      </c>
      <c r="B208" s="23" t="s">
        <v>817</v>
      </c>
      <c r="C208" s="19" t="s">
        <v>980</v>
      </c>
      <c r="D208" s="10">
        <v>29</v>
      </c>
      <c r="E208" s="19" t="s">
        <v>818</v>
      </c>
      <c r="F208" s="19" t="s">
        <v>809</v>
      </c>
      <c r="G208" s="19" t="s">
        <v>810</v>
      </c>
      <c r="H208" s="19" t="s">
        <v>819</v>
      </c>
      <c r="I208" s="19" t="s">
        <v>812</v>
      </c>
      <c r="J208" s="10">
        <v>1</v>
      </c>
      <c r="K208" s="11" t="s">
        <v>764</v>
      </c>
      <c r="L208" s="11" t="s">
        <v>705</v>
      </c>
      <c r="M208" s="18">
        <v>41.57</v>
      </c>
      <c r="N208" s="10">
        <v>0</v>
      </c>
      <c r="O208" s="19" t="s">
        <v>543</v>
      </c>
      <c r="P208" s="24"/>
    </row>
    <row r="209" spans="1:16" ht="15.75" thickBot="1" x14ac:dyDescent="0.3">
      <c r="A209" s="6">
        <v>199</v>
      </c>
      <c r="B209" s="23" t="s">
        <v>820</v>
      </c>
      <c r="C209" s="19" t="s">
        <v>980</v>
      </c>
      <c r="D209" s="10">
        <v>29</v>
      </c>
      <c r="E209" s="19" t="s">
        <v>818</v>
      </c>
      <c r="F209" s="19" t="s">
        <v>809</v>
      </c>
      <c r="G209" s="19" t="s">
        <v>814</v>
      </c>
      <c r="H209" s="19" t="s">
        <v>815</v>
      </c>
      <c r="I209" s="19" t="s">
        <v>816</v>
      </c>
      <c r="J209" s="10">
        <v>5</v>
      </c>
      <c r="K209" s="11" t="s">
        <v>764</v>
      </c>
      <c r="L209" s="11" t="s">
        <v>705</v>
      </c>
      <c r="M209" s="18">
        <v>41.57</v>
      </c>
      <c r="N209" s="10">
        <v>5</v>
      </c>
      <c r="O209" s="19" t="s">
        <v>543</v>
      </c>
      <c r="P209" s="24"/>
    </row>
    <row r="210" spans="1:16" ht="15.75" thickBot="1" x14ac:dyDescent="0.3">
      <c r="A210" s="6">
        <v>200</v>
      </c>
      <c r="B210" s="23" t="s">
        <v>821</v>
      </c>
      <c r="C210" s="19" t="s">
        <v>980</v>
      </c>
      <c r="D210" s="10">
        <v>30</v>
      </c>
      <c r="E210" s="19" t="s">
        <v>822</v>
      </c>
      <c r="F210" s="19" t="s">
        <v>823</v>
      </c>
      <c r="G210" s="19" t="s">
        <v>824</v>
      </c>
      <c r="H210" s="19" t="s">
        <v>825</v>
      </c>
      <c r="I210" s="19" t="s">
        <v>826</v>
      </c>
      <c r="J210" s="10">
        <v>12</v>
      </c>
      <c r="K210" s="11" t="s">
        <v>827</v>
      </c>
      <c r="L210" s="11" t="s">
        <v>93</v>
      </c>
      <c r="M210" s="18">
        <v>14.86</v>
      </c>
      <c r="N210" s="10">
        <v>12</v>
      </c>
      <c r="O210" s="19" t="s">
        <v>543</v>
      </c>
      <c r="P210" s="24"/>
    </row>
    <row r="211" spans="1:16" ht="15.75" thickBot="1" x14ac:dyDescent="0.3">
      <c r="A211" s="6">
        <v>201</v>
      </c>
      <c r="B211" s="23" t="s">
        <v>828</v>
      </c>
      <c r="C211" s="19" t="s">
        <v>980</v>
      </c>
      <c r="D211" s="10">
        <v>30</v>
      </c>
      <c r="E211" s="19" t="s">
        <v>822</v>
      </c>
      <c r="F211" s="19" t="s">
        <v>829</v>
      </c>
      <c r="G211" s="19" t="s">
        <v>830</v>
      </c>
      <c r="H211" s="19" t="s">
        <v>831</v>
      </c>
      <c r="I211" s="19" t="s">
        <v>289</v>
      </c>
      <c r="J211" s="10">
        <v>1</v>
      </c>
      <c r="K211" s="11" t="s">
        <v>666</v>
      </c>
      <c r="L211" s="11" t="s">
        <v>832</v>
      </c>
      <c r="M211" s="18">
        <v>25.71</v>
      </c>
      <c r="N211" s="10">
        <v>0</v>
      </c>
      <c r="O211" s="19" t="s">
        <v>543</v>
      </c>
      <c r="P211" s="24"/>
    </row>
    <row r="212" spans="1:16" ht="15.75" thickBot="1" x14ac:dyDescent="0.3">
      <c r="A212" s="6">
        <v>202</v>
      </c>
      <c r="B212" s="23" t="s">
        <v>833</v>
      </c>
      <c r="C212" s="19" t="s">
        <v>980</v>
      </c>
      <c r="D212" s="10">
        <v>31</v>
      </c>
      <c r="E212" s="19" t="s">
        <v>834</v>
      </c>
      <c r="F212" s="19" t="s">
        <v>835</v>
      </c>
      <c r="G212" s="19" t="s">
        <v>836</v>
      </c>
      <c r="H212" s="19" t="s">
        <v>837</v>
      </c>
      <c r="I212" s="19" t="s">
        <v>838</v>
      </c>
      <c r="J212" s="10">
        <v>1</v>
      </c>
      <c r="K212" s="11" t="s">
        <v>567</v>
      </c>
      <c r="L212" s="11" t="s">
        <v>641</v>
      </c>
      <c r="M212" s="18">
        <v>13.29</v>
      </c>
      <c r="N212" s="10">
        <v>0</v>
      </c>
      <c r="O212" s="19" t="s">
        <v>543</v>
      </c>
      <c r="P212" s="24"/>
    </row>
    <row r="213" spans="1:16" ht="15.75" thickBot="1" x14ac:dyDescent="0.3">
      <c r="A213" s="6">
        <v>203</v>
      </c>
      <c r="B213" s="23" t="s">
        <v>839</v>
      </c>
      <c r="C213" s="19" t="s">
        <v>980</v>
      </c>
      <c r="D213" s="10">
        <v>31</v>
      </c>
      <c r="E213" s="19" t="s">
        <v>834</v>
      </c>
      <c r="F213" s="19" t="s">
        <v>835</v>
      </c>
      <c r="G213" s="19" t="s">
        <v>840</v>
      </c>
      <c r="H213" s="19" t="s">
        <v>841</v>
      </c>
      <c r="I213" s="19" t="s">
        <v>842</v>
      </c>
      <c r="J213" s="10">
        <v>1</v>
      </c>
      <c r="K213" s="11" t="s">
        <v>93</v>
      </c>
      <c r="L213" s="11" t="s">
        <v>653</v>
      </c>
      <c r="M213" s="18">
        <v>52.14</v>
      </c>
      <c r="N213" s="10">
        <v>0</v>
      </c>
      <c r="O213" s="19" t="s">
        <v>543</v>
      </c>
      <c r="P213" s="24"/>
    </row>
    <row r="214" spans="1:16" ht="15.75" thickBot="1" x14ac:dyDescent="0.3">
      <c r="A214" s="6">
        <v>204</v>
      </c>
      <c r="B214" s="23" t="s">
        <v>843</v>
      </c>
      <c r="C214" s="19" t="s">
        <v>980</v>
      </c>
      <c r="D214" s="10">
        <v>31</v>
      </c>
      <c r="E214" s="19" t="s">
        <v>844</v>
      </c>
      <c r="F214" s="19" t="s">
        <v>845</v>
      </c>
      <c r="G214" s="19" t="s">
        <v>846</v>
      </c>
      <c r="H214" s="19" t="s">
        <v>847</v>
      </c>
      <c r="I214" s="19" t="s">
        <v>848</v>
      </c>
      <c r="J214" s="10">
        <v>1</v>
      </c>
      <c r="K214" s="11" t="s">
        <v>567</v>
      </c>
      <c r="L214" s="11" t="s">
        <v>93</v>
      </c>
      <c r="M214" s="18">
        <v>13.14</v>
      </c>
      <c r="N214" s="10">
        <v>1</v>
      </c>
      <c r="O214" s="19" t="s">
        <v>543</v>
      </c>
      <c r="P214" s="24"/>
    </row>
    <row r="215" spans="1:16" ht="15.75" thickBot="1" x14ac:dyDescent="0.3">
      <c r="A215" s="6">
        <v>205</v>
      </c>
      <c r="B215" s="23" t="s">
        <v>849</v>
      </c>
      <c r="C215" s="19" t="s">
        <v>980</v>
      </c>
      <c r="D215" s="10">
        <v>31</v>
      </c>
      <c r="E215" s="19" t="s">
        <v>844</v>
      </c>
      <c r="F215" s="19" t="s">
        <v>845</v>
      </c>
      <c r="G215" s="19" t="s">
        <v>850</v>
      </c>
      <c r="H215" s="19" t="s">
        <v>851</v>
      </c>
      <c r="I215" s="19" t="s">
        <v>852</v>
      </c>
      <c r="J215" s="10">
        <v>1</v>
      </c>
      <c r="K215" s="11" t="s">
        <v>567</v>
      </c>
      <c r="L215" s="11" t="s">
        <v>653</v>
      </c>
      <c r="M215" s="18">
        <v>65.290000000000006</v>
      </c>
      <c r="N215" s="10">
        <v>1</v>
      </c>
      <c r="O215" s="19" t="s">
        <v>543</v>
      </c>
      <c r="P215" s="24"/>
    </row>
    <row r="216" spans="1:16" ht="15.75" thickBot="1" x14ac:dyDescent="0.3">
      <c r="A216" s="6">
        <v>206</v>
      </c>
      <c r="B216" s="23" t="s">
        <v>853</v>
      </c>
      <c r="C216" s="19" t="s">
        <v>980</v>
      </c>
      <c r="D216" s="10">
        <v>32</v>
      </c>
      <c r="E216" s="19" t="s">
        <v>854</v>
      </c>
      <c r="F216" s="19" t="s">
        <v>855</v>
      </c>
      <c r="G216" s="19" t="s">
        <v>856</v>
      </c>
      <c r="H216" s="19" t="s">
        <v>857</v>
      </c>
      <c r="I216" s="19" t="s">
        <v>858</v>
      </c>
      <c r="J216" s="10">
        <v>2</v>
      </c>
      <c r="K216" s="11" t="s">
        <v>666</v>
      </c>
      <c r="L216" s="11" t="s">
        <v>705</v>
      </c>
      <c r="M216" s="18">
        <v>38.86</v>
      </c>
      <c r="N216" s="10">
        <v>0</v>
      </c>
      <c r="O216" s="19" t="s">
        <v>543</v>
      </c>
      <c r="P216" s="24"/>
    </row>
    <row r="217" spans="1:16" ht="15.75" thickBot="1" x14ac:dyDescent="0.3">
      <c r="A217" s="6">
        <v>207</v>
      </c>
      <c r="B217" s="23" t="s">
        <v>859</v>
      </c>
      <c r="C217" s="19" t="s">
        <v>980</v>
      </c>
      <c r="D217" s="10">
        <v>33</v>
      </c>
      <c r="E217" s="19" t="s">
        <v>860</v>
      </c>
      <c r="F217" s="19" t="s">
        <v>861</v>
      </c>
      <c r="G217" s="19" t="s">
        <v>862</v>
      </c>
      <c r="H217" s="19" t="s">
        <v>863</v>
      </c>
      <c r="I217" s="19" t="s">
        <v>864</v>
      </c>
      <c r="J217" s="10">
        <v>4</v>
      </c>
      <c r="K217" s="11" t="s">
        <v>666</v>
      </c>
      <c r="L217" s="11" t="s">
        <v>653</v>
      </c>
      <c r="M217" s="18">
        <v>65</v>
      </c>
      <c r="N217" s="10">
        <v>0</v>
      </c>
      <c r="O217" s="19" t="s">
        <v>543</v>
      </c>
      <c r="P217" s="24"/>
    </row>
    <row r="218" spans="1:16" ht="15.75" thickBot="1" x14ac:dyDescent="0.3">
      <c r="A218" s="6">
        <v>208</v>
      </c>
      <c r="B218" s="23" t="s">
        <v>865</v>
      </c>
      <c r="C218" s="19" t="s">
        <v>980</v>
      </c>
      <c r="D218" s="10">
        <v>34</v>
      </c>
      <c r="E218" s="19" t="s">
        <v>866</v>
      </c>
      <c r="F218" s="19" t="s">
        <v>867</v>
      </c>
      <c r="G218" s="19" t="s">
        <v>868</v>
      </c>
      <c r="H218" s="19" t="s">
        <v>869</v>
      </c>
      <c r="I218" s="19" t="s">
        <v>870</v>
      </c>
      <c r="J218" s="10">
        <v>2</v>
      </c>
      <c r="K218" s="11" t="s">
        <v>666</v>
      </c>
      <c r="L218" s="11" t="s">
        <v>653</v>
      </c>
      <c r="M218" s="18">
        <v>65</v>
      </c>
      <c r="N218" s="10">
        <v>0</v>
      </c>
      <c r="O218" s="19" t="s">
        <v>543</v>
      </c>
      <c r="P218" s="24"/>
    </row>
    <row r="219" spans="1:16" ht="15.75" thickBot="1" x14ac:dyDescent="0.3">
      <c r="A219" s="6">
        <v>209</v>
      </c>
      <c r="B219" s="23" t="s">
        <v>871</v>
      </c>
      <c r="C219" s="19" t="s">
        <v>980</v>
      </c>
      <c r="D219" s="10">
        <v>34</v>
      </c>
      <c r="E219" s="19" t="s">
        <v>866</v>
      </c>
      <c r="F219" s="19" t="s">
        <v>867</v>
      </c>
      <c r="G219" s="19" t="s">
        <v>868</v>
      </c>
      <c r="H219" s="19" t="s">
        <v>872</v>
      </c>
      <c r="I219" s="19" t="s">
        <v>873</v>
      </c>
      <c r="J219" s="10">
        <v>1</v>
      </c>
      <c r="K219" s="11" t="s">
        <v>666</v>
      </c>
      <c r="L219" s="11" t="s">
        <v>653</v>
      </c>
      <c r="M219" s="18">
        <v>65</v>
      </c>
      <c r="N219" s="10">
        <v>0</v>
      </c>
      <c r="O219" s="19" t="s">
        <v>543</v>
      </c>
      <c r="P219" s="24"/>
    </row>
    <row r="220" spans="1:16" ht="15.75" thickBot="1" x14ac:dyDescent="0.3">
      <c r="A220" s="6">
        <v>210</v>
      </c>
      <c r="B220" s="23" t="s">
        <v>874</v>
      </c>
      <c r="C220" s="19" t="s">
        <v>980</v>
      </c>
      <c r="D220" s="10">
        <v>34</v>
      </c>
      <c r="E220" s="19" t="s">
        <v>866</v>
      </c>
      <c r="F220" s="19" t="s">
        <v>867</v>
      </c>
      <c r="G220" s="19" t="s">
        <v>868</v>
      </c>
      <c r="H220" s="19" t="s">
        <v>875</v>
      </c>
      <c r="I220" s="19" t="s">
        <v>626</v>
      </c>
      <c r="J220" s="10">
        <v>1</v>
      </c>
      <c r="K220" s="11" t="s">
        <v>666</v>
      </c>
      <c r="L220" s="11" t="s">
        <v>653</v>
      </c>
      <c r="M220" s="18">
        <v>65</v>
      </c>
      <c r="N220" s="10">
        <v>0</v>
      </c>
      <c r="O220" s="19" t="s">
        <v>543</v>
      </c>
      <c r="P220" s="24"/>
    </row>
    <row r="221" spans="1:16" ht="15.75" thickBot="1" x14ac:dyDescent="0.3">
      <c r="A221" s="6">
        <v>211</v>
      </c>
      <c r="B221" s="23" t="s">
        <v>876</v>
      </c>
      <c r="C221" s="19" t="s">
        <v>980</v>
      </c>
      <c r="D221" s="10">
        <v>35</v>
      </c>
      <c r="E221" s="19" t="s">
        <v>877</v>
      </c>
      <c r="F221" s="19" t="s">
        <v>878</v>
      </c>
      <c r="G221" s="19" t="s">
        <v>879</v>
      </c>
      <c r="H221" s="19" t="s">
        <v>880</v>
      </c>
      <c r="I221" s="19" t="s">
        <v>881</v>
      </c>
      <c r="J221" s="10">
        <v>1</v>
      </c>
      <c r="K221" s="11" t="s">
        <v>666</v>
      </c>
      <c r="L221" s="11" t="s">
        <v>653</v>
      </c>
      <c r="M221" s="18">
        <v>65</v>
      </c>
      <c r="N221" s="10">
        <v>0</v>
      </c>
      <c r="O221" s="19" t="s">
        <v>543</v>
      </c>
      <c r="P221" s="24"/>
    </row>
    <row r="222" spans="1:16" ht="15.75" thickBot="1" x14ac:dyDescent="0.3">
      <c r="A222" s="6">
        <v>212</v>
      </c>
      <c r="B222" s="23" t="s">
        <v>882</v>
      </c>
      <c r="C222" s="19" t="s">
        <v>980</v>
      </c>
      <c r="D222" s="10">
        <v>35</v>
      </c>
      <c r="E222" s="19" t="s">
        <v>877</v>
      </c>
      <c r="F222" s="19" t="s">
        <v>878</v>
      </c>
      <c r="G222" s="19" t="s">
        <v>879</v>
      </c>
      <c r="H222" s="19" t="s">
        <v>883</v>
      </c>
      <c r="I222" s="19" t="s">
        <v>881</v>
      </c>
      <c r="J222" s="10">
        <v>1</v>
      </c>
      <c r="K222" s="11" t="s">
        <v>666</v>
      </c>
      <c r="L222" s="11" t="s">
        <v>653</v>
      </c>
      <c r="M222" s="18">
        <v>65</v>
      </c>
      <c r="N222" s="10">
        <v>0</v>
      </c>
      <c r="O222" s="19" t="s">
        <v>543</v>
      </c>
      <c r="P222" s="24"/>
    </row>
    <row r="223" spans="1:16" ht="15.75" thickBot="1" x14ac:dyDescent="0.3">
      <c r="A223" s="6">
        <v>213</v>
      </c>
      <c r="B223" s="23" t="s">
        <v>884</v>
      </c>
      <c r="C223" s="19" t="s">
        <v>980</v>
      </c>
      <c r="D223" s="10">
        <v>35</v>
      </c>
      <c r="E223" s="19" t="s">
        <v>877</v>
      </c>
      <c r="F223" s="19" t="s">
        <v>878</v>
      </c>
      <c r="G223" s="19" t="s">
        <v>879</v>
      </c>
      <c r="H223" s="19" t="s">
        <v>885</v>
      </c>
      <c r="I223" s="19" t="s">
        <v>626</v>
      </c>
      <c r="J223" s="10">
        <v>1</v>
      </c>
      <c r="K223" s="11" t="s">
        <v>666</v>
      </c>
      <c r="L223" s="11" t="s">
        <v>653</v>
      </c>
      <c r="M223" s="18">
        <v>65</v>
      </c>
      <c r="N223" s="10">
        <v>0</v>
      </c>
      <c r="O223" s="19" t="s">
        <v>543</v>
      </c>
      <c r="P223" s="24"/>
    </row>
    <row r="224" spans="1:16" ht="15.75" thickBot="1" x14ac:dyDescent="0.3">
      <c r="A224" s="6">
        <v>214</v>
      </c>
      <c r="B224" s="23" t="s">
        <v>886</v>
      </c>
      <c r="C224" s="19" t="s">
        <v>980</v>
      </c>
      <c r="D224" s="10">
        <v>36</v>
      </c>
      <c r="E224" s="19" t="s">
        <v>887</v>
      </c>
      <c r="F224" s="19" t="s">
        <v>888</v>
      </c>
      <c r="G224" s="19" t="s">
        <v>889</v>
      </c>
      <c r="H224" s="19" t="s">
        <v>890</v>
      </c>
      <c r="I224" s="19" t="s">
        <v>503</v>
      </c>
      <c r="J224" s="10">
        <v>2</v>
      </c>
      <c r="K224" s="11" t="s">
        <v>666</v>
      </c>
      <c r="L224" s="11" t="s">
        <v>653</v>
      </c>
      <c r="M224" s="18">
        <v>65</v>
      </c>
      <c r="N224" s="10">
        <v>0</v>
      </c>
      <c r="O224" s="19" t="s">
        <v>543</v>
      </c>
      <c r="P224" s="24"/>
    </row>
    <row r="225" spans="1:16" ht="15.75" thickBot="1" x14ac:dyDescent="0.3">
      <c r="A225" s="6">
        <v>215</v>
      </c>
      <c r="B225" s="23" t="s">
        <v>891</v>
      </c>
      <c r="C225" s="19" t="s">
        <v>980</v>
      </c>
      <c r="D225" s="10">
        <v>36</v>
      </c>
      <c r="E225" s="19" t="s">
        <v>887</v>
      </c>
      <c r="F225" s="19" t="s">
        <v>888</v>
      </c>
      <c r="G225" s="19" t="s">
        <v>889</v>
      </c>
      <c r="H225" s="19" t="s">
        <v>892</v>
      </c>
      <c r="I225" s="19" t="s">
        <v>873</v>
      </c>
      <c r="J225" s="10">
        <v>4</v>
      </c>
      <c r="K225" s="11" t="s">
        <v>666</v>
      </c>
      <c r="L225" s="11" t="s">
        <v>653</v>
      </c>
      <c r="M225" s="18">
        <v>65</v>
      </c>
      <c r="N225" s="10">
        <v>0</v>
      </c>
      <c r="O225" s="19" t="s">
        <v>543</v>
      </c>
      <c r="P225" s="24"/>
    </row>
    <row r="226" spans="1:16" ht="15.75" thickBot="1" x14ac:dyDescent="0.3">
      <c r="A226" s="6">
        <v>216</v>
      </c>
      <c r="B226" s="23" t="s">
        <v>893</v>
      </c>
      <c r="C226" s="19" t="s">
        <v>980</v>
      </c>
      <c r="D226" s="10">
        <v>37</v>
      </c>
      <c r="E226" s="19" t="s">
        <v>894</v>
      </c>
      <c r="F226" s="19" t="s">
        <v>895</v>
      </c>
      <c r="G226" s="19" t="s">
        <v>896</v>
      </c>
      <c r="H226" s="19" t="s">
        <v>897</v>
      </c>
      <c r="I226" s="19" t="s">
        <v>898</v>
      </c>
      <c r="J226" s="10">
        <v>6</v>
      </c>
      <c r="K226" s="11" t="s">
        <v>567</v>
      </c>
      <c r="L226" s="11" t="s">
        <v>899</v>
      </c>
      <c r="M226" s="18">
        <v>34.86</v>
      </c>
      <c r="N226" s="10">
        <v>0</v>
      </c>
      <c r="O226" s="19" t="s">
        <v>543</v>
      </c>
      <c r="P226" s="24"/>
    </row>
    <row r="227" spans="1:16" ht="15.75" thickBot="1" x14ac:dyDescent="0.3">
      <c r="A227" s="6">
        <v>217</v>
      </c>
      <c r="B227" s="23" t="s">
        <v>900</v>
      </c>
      <c r="C227" s="19" t="s">
        <v>980</v>
      </c>
      <c r="D227" s="10">
        <v>38</v>
      </c>
      <c r="E227" s="19" t="s">
        <v>901</v>
      </c>
      <c r="F227" s="19" t="s">
        <v>902</v>
      </c>
      <c r="G227" s="19" t="s">
        <v>903</v>
      </c>
      <c r="H227" s="19" t="s">
        <v>904</v>
      </c>
      <c r="I227" s="19" t="s">
        <v>905</v>
      </c>
      <c r="J227" s="10">
        <v>1</v>
      </c>
      <c r="K227" s="11" t="s">
        <v>666</v>
      </c>
      <c r="L227" s="11" t="s">
        <v>93</v>
      </c>
      <c r="M227" s="18">
        <v>13</v>
      </c>
      <c r="N227" s="10">
        <v>1</v>
      </c>
      <c r="O227" s="19" t="s">
        <v>543</v>
      </c>
      <c r="P227" s="24"/>
    </row>
    <row r="228" spans="1:16" ht="15.75" thickBot="1" x14ac:dyDescent="0.3">
      <c r="A228" s="6">
        <v>218</v>
      </c>
      <c r="B228" s="23" t="s">
        <v>906</v>
      </c>
      <c r="C228" s="19" t="s">
        <v>980</v>
      </c>
      <c r="D228" s="10">
        <v>38</v>
      </c>
      <c r="E228" s="19" t="s">
        <v>901</v>
      </c>
      <c r="F228" s="19" t="s">
        <v>902</v>
      </c>
      <c r="G228" s="19" t="s">
        <v>903</v>
      </c>
      <c r="H228" s="19" t="s">
        <v>907</v>
      </c>
      <c r="I228" s="19" t="s">
        <v>905</v>
      </c>
      <c r="J228" s="10">
        <v>1</v>
      </c>
      <c r="K228" s="11" t="s">
        <v>641</v>
      </c>
      <c r="L228" s="11" t="s">
        <v>832</v>
      </c>
      <c r="M228" s="18">
        <v>12.57</v>
      </c>
      <c r="N228" s="10">
        <v>1</v>
      </c>
      <c r="O228" s="19" t="s">
        <v>543</v>
      </c>
      <c r="P228" s="24"/>
    </row>
    <row r="229" spans="1:16" ht="15.75" thickBot="1" x14ac:dyDescent="0.3">
      <c r="A229" s="6">
        <v>219</v>
      </c>
      <c r="B229" s="23" t="s">
        <v>908</v>
      </c>
      <c r="C229" s="19" t="s">
        <v>980</v>
      </c>
      <c r="D229" s="10">
        <v>39</v>
      </c>
      <c r="E229" s="19" t="s">
        <v>909</v>
      </c>
      <c r="F229" s="19" t="s">
        <v>910</v>
      </c>
      <c r="G229" s="19" t="s">
        <v>911</v>
      </c>
      <c r="H229" s="19" t="s">
        <v>912</v>
      </c>
      <c r="I229" s="19" t="s">
        <v>913</v>
      </c>
      <c r="J229" s="10">
        <v>4</v>
      </c>
      <c r="K229" s="11" t="s">
        <v>678</v>
      </c>
      <c r="L229" s="11" t="s">
        <v>914</v>
      </c>
      <c r="M229" s="18">
        <v>52.14</v>
      </c>
      <c r="N229" s="10">
        <v>2</v>
      </c>
      <c r="O229" s="19" t="s">
        <v>543</v>
      </c>
      <c r="P229" s="24"/>
    </row>
    <row r="230" spans="1:16" ht="15.75" thickBot="1" x14ac:dyDescent="0.3">
      <c r="A230" s="6">
        <v>220</v>
      </c>
      <c r="B230" s="23" t="s">
        <v>915</v>
      </c>
      <c r="C230" s="19" t="s">
        <v>980</v>
      </c>
      <c r="D230" s="10">
        <v>39</v>
      </c>
      <c r="E230" s="19" t="s">
        <v>916</v>
      </c>
      <c r="F230" s="19" t="s">
        <v>917</v>
      </c>
      <c r="G230" s="19" t="s">
        <v>918</v>
      </c>
      <c r="H230" s="19" t="s">
        <v>919</v>
      </c>
      <c r="I230" s="19" t="s">
        <v>920</v>
      </c>
      <c r="J230" s="10">
        <v>1</v>
      </c>
      <c r="K230" s="11" t="s">
        <v>921</v>
      </c>
      <c r="L230" s="11" t="s">
        <v>705</v>
      </c>
      <c r="M230" s="18">
        <v>43.14</v>
      </c>
      <c r="N230" s="10">
        <v>2</v>
      </c>
      <c r="O230" s="19" t="s">
        <v>543</v>
      </c>
      <c r="P230" s="24"/>
    </row>
    <row r="231" spans="1:16" ht="15.75" thickBot="1" x14ac:dyDescent="0.3">
      <c r="A231" s="6">
        <v>221</v>
      </c>
      <c r="B231" s="23" t="s">
        <v>922</v>
      </c>
      <c r="C231" s="19" t="s">
        <v>980</v>
      </c>
      <c r="D231" s="10">
        <v>40</v>
      </c>
      <c r="E231" s="19" t="s">
        <v>923</v>
      </c>
      <c r="F231" s="19" t="s">
        <v>924</v>
      </c>
      <c r="G231" s="19" t="s">
        <v>925</v>
      </c>
      <c r="H231" s="19" t="s">
        <v>926</v>
      </c>
      <c r="I231" s="19" t="s">
        <v>626</v>
      </c>
      <c r="J231" s="10">
        <v>4</v>
      </c>
      <c r="K231" s="11" t="s">
        <v>567</v>
      </c>
      <c r="L231" s="11" t="s">
        <v>549</v>
      </c>
      <c r="M231" s="18">
        <v>26</v>
      </c>
      <c r="N231" s="10">
        <v>0</v>
      </c>
      <c r="O231" s="19" t="s">
        <v>543</v>
      </c>
      <c r="P231" s="24"/>
    </row>
    <row r="232" spans="1:16" ht="15.75" thickBot="1" x14ac:dyDescent="0.3">
      <c r="A232" s="6">
        <v>222</v>
      </c>
      <c r="B232" s="23" t="s">
        <v>927</v>
      </c>
      <c r="C232" s="19" t="s">
        <v>980</v>
      </c>
      <c r="D232" s="10">
        <v>41</v>
      </c>
      <c r="E232" s="19" t="s">
        <v>928</v>
      </c>
      <c r="F232" s="19" t="s">
        <v>929</v>
      </c>
      <c r="G232" s="19" t="s">
        <v>930</v>
      </c>
      <c r="H232" s="19" t="s">
        <v>931</v>
      </c>
      <c r="I232" s="19" t="s">
        <v>932</v>
      </c>
      <c r="J232" s="10">
        <v>2</v>
      </c>
      <c r="K232" s="11" t="s">
        <v>567</v>
      </c>
      <c r="L232" s="11" t="s">
        <v>71</v>
      </c>
      <c r="M232" s="18">
        <v>17.57</v>
      </c>
      <c r="N232" s="10">
        <v>0</v>
      </c>
      <c r="O232" s="19" t="s">
        <v>543</v>
      </c>
      <c r="P232" s="24"/>
    </row>
    <row r="233" spans="1:16" ht="15.75" thickBot="1" x14ac:dyDescent="0.3">
      <c r="A233" s="6">
        <v>223</v>
      </c>
      <c r="B233" s="23" t="s">
        <v>933</v>
      </c>
      <c r="C233" s="19" t="s">
        <v>980</v>
      </c>
      <c r="D233" s="10">
        <v>42</v>
      </c>
      <c r="E233" s="19" t="s">
        <v>934</v>
      </c>
      <c r="F233" s="19" t="s">
        <v>935</v>
      </c>
      <c r="G233" s="19" t="s">
        <v>936</v>
      </c>
      <c r="H233" s="19" t="s">
        <v>937</v>
      </c>
      <c r="I233" s="19" t="s">
        <v>938</v>
      </c>
      <c r="J233" s="10">
        <v>4</v>
      </c>
      <c r="K233" s="11" t="s">
        <v>567</v>
      </c>
      <c r="L233" s="11" t="s">
        <v>549</v>
      </c>
      <c r="M233" s="18">
        <v>26</v>
      </c>
      <c r="N233" s="10">
        <v>0</v>
      </c>
      <c r="O233" s="19" t="s">
        <v>543</v>
      </c>
      <c r="P233" s="24"/>
    </row>
    <row r="234" spans="1:16" ht="15.75" thickBot="1" x14ac:dyDescent="0.3">
      <c r="A234" s="6">
        <v>224</v>
      </c>
      <c r="B234" s="23" t="s">
        <v>939</v>
      </c>
      <c r="C234" s="19" t="s">
        <v>980</v>
      </c>
      <c r="D234" s="10">
        <v>43</v>
      </c>
      <c r="E234" s="19" t="s">
        <v>940</v>
      </c>
      <c r="F234" s="19" t="s">
        <v>941</v>
      </c>
      <c r="G234" s="19" t="s">
        <v>942</v>
      </c>
      <c r="H234" s="19" t="s">
        <v>943</v>
      </c>
      <c r="I234" s="19" t="s">
        <v>943</v>
      </c>
      <c r="J234" s="10">
        <v>1</v>
      </c>
      <c r="K234" s="11" t="s">
        <v>567</v>
      </c>
      <c r="L234" s="11" t="s">
        <v>93</v>
      </c>
      <c r="M234" s="18">
        <v>13.14</v>
      </c>
      <c r="N234" s="10">
        <v>1</v>
      </c>
      <c r="O234" s="19" t="s">
        <v>543</v>
      </c>
      <c r="P234" s="24"/>
    </row>
    <row r="235" spans="1:16" ht="15.75" thickBot="1" x14ac:dyDescent="0.3">
      <c r="A235" s="6">
        <v>225</v>
      </c>
      <c r="B235" s="23" t="s">
        <v>944</v>
      </c>
      <c r="C235" s="19" t="s">
        <v>980</v>
      </c>
      <c r="D235" s="10">
        <v>44</v>
      </c>
      <c r="E235" s="19" t="s">
        <v>945</v>
      </c>
      <c r="F235" s="19" t="s">
        <v>946</v>
      </c>
      <c r="G235" s="19" t="s">
        <v>947</v>
      </c>
      <c r="H235" s="19" t="s">
        <v>948</v>
      </c>
      <c r="I235" s="19" t="s">
        <v>949</v>
      </c>
      <c r="J235" s="10">
        <v>1</v>
      </c>
      <c r="K235" s="11" t="s">
        <v>567</v>
      </c>
      <c r="L235" s="11" t="s">
        <v>93</v>
      </c>
      <c r="M235" s="18">
        <v>13.14</v>
      </c>
      <c r="N235" s="10">
        <v>1</v>
      </c>
      <c r="O235" s="19" t="s">
        <v>543</v>
      </c>
      <c r="P235" s="24"/>
    </row>
    <row r="236" spans="1:16" ht="15.75" thickBot="1" x14ac:dyDescent="0.3">
      <c r="A236" s="6">
        <v>226</v>
      </c>
      <c r="B236" s="23" t="s">
        <v>950</v>
      </c>
      <c r="C236" s="19" t="s">
        <v>980</v>
      </c>
      <c r="D236" s="10">
        <v>45</v>
      </c>
      <c r="E236" s="19" t="s">
        <v>951</v>
      </c>
      <c r="F236" s="19" t="s">
        <v>952</v>
      </c>
      <c r="G236" s="19" t="s">
        <v>953</v>
      </c>
      <c r="H236" s="19" t="s">
        <v>954</v>
      </c>
      <c r="I236" s="19" t="s">
        <v>955</v>
      </c>
      <c r="J236" s="10">
        <v>4</v>
      </c>
      <c r="K236" s="11" t="s">
        <v>567</v>
      </c>
      <c r="L236" s="11" t="s">
        <v>125</v>
      </c>
      <c r="M236" s="18">
        <v>21.57</v>
      </c>
      <c r="N236" s="10">
        <v>0</v>
      </c>
      <c r="O236" s="19" t="s">
        <v>543</v>
      </c>
      <c r="P236" s="24"/>
    </row>
    <row r="237" spans="1:16" ht="15.75" thickBot="1" x14ac:dyDescent="0.3">
      <c r="A237" s="6">
        <v>227</v>
      </c>
      <c r="B237" s="23" t="s">
        <v>956</v>
      </c>
      <c r="C237" s="19" t="s">
        <v>980</v>
      </c>
      <c r="D237" s="10">
        <v>46</v>
      </c>
      <c r="E237" s="19" t="s">
        <v>957</v>
      </c>
      <c r="F237" s="19" t="s">
        <v>958</v>
      </c>
      <c r="G237" s="19" t="s">
        <v>959</v>
      </c>
      <c r="H237" s="19" t="s">
        <v>960</v>
      </c>
      <c r="I237" s="19" t="s">
        <v>961</v>
      </c>
      <c r="J237" s="10">
        <v>4</v>
      </c>
      <c r="K237" s="11" t="s">
        <v>567</v>
      </c>
      <c r="L237" s="11" t="s">
        <v>549</v>
      </c>
      <c r="M237" s="18">
        <v>26</v>
      </c>
      <c r="N237" s="10">
        <v>0</v>
      </c>
      <c r="O237" s="19" t="s">
        <v>543</v>
      </c>
      <c r="P237" s="24"/>
    </row>
    <row r="238" spans="1:16" ht="15.75" thickBot="1" x14ac:dyDescent="0.3">
      <c r="A238" s="6">
        <v>228</v>
      </c>
      <c r="B238" s="23" t="s">
        <v>962</v>
      </c>
      <c r="C238" s="19" t="s">
        <v>980</v>
      </c>
      <c r="D238" s="10">
        <v>47</v>
      </c>
      <c r="E238" s="19" t="s">
        <v>963</v>
      </c>
      <c r="F238" s="19" t="s">
        <v>964</v>
      </c>
      <c r="G238" s="19" t="s">
        <v>965</v>
      </c>
      <c r="H238" s="19" t="s">
        <v>966</v>
      </c>
      <c r="I238" s="19" t="s">
        <v>967</v>
      </c>
      <c r="J238" s="10">
        <v>1</v>
      </c>
      <c r="K238" s="11" t="s">
        <v>567</v>
      </c>
      <c r="L238" s="11" t="s">
        <v>93</v>
      </c>
      <c r="M238" s="18">
        <v>13.14</v>
      </c>
      <c r="N238" s="10">
        <v>1</v>
      </c>
      <c r="O238" s="19" t="s">
        <v>543</v>
      </c>
      <c r="P238" s="24"/>
    </row>
    <row r="239" spans="1:16" ht="15.75" thickBot="1" x14ac:dyDescent="0.3">
      <c r="A239" s="6">
        <v>229</v>
      </c>
      <c r="B239" s="23" t="s">
        <v>968</v>
      </c>
      <c r="C239" s="19" t="s">
        <v>980</v>
      </c>
      <c r="D239" s="10">
        <v>48</v>
      </c>
      <c r="E239" s="19" t="s">
        <v>969</v>
      </c>
      <c r="F239" s="19" t="s">
        <v>970</v>
      </c>
      <c r="G239" s="19" t="s">
        <v>971</v>
      </c>
      <c r="H239" s="19" t="s">
        <v>972</v>
      </c>
      <c r="I239" s="19" t="s">
        <v>973</v>
      </c>
      <c r="J239" s="10">
        <v>1</v>
      </c>
      <c r="K239" s="11" t="s">
        <v>567</v>
      </c>
      <c r="L239" s="11" t="s">
        <v>93</v>
      </c>
      <c r="M239" s="18">
        <v>13.14</v>
      </c>
      <c r="N239" s="10">
        <v>1</v>
      </c>
      <c r="O239" s="19" t="s">
        <v>543</v>
      </c>
      <c r="P239" s="24"/>
    </row>
    <row r="240" spans="1:16" ht="15.75" thickBot="1" x14ac:dyDescent="0.3">
      <c r="A240" s="6">
        <v>230</v>
      </c>
      <c r="B240" s="23" t="s">
        <v>974</v>
      </c>
      <c r="C240" s="19" t="s">
        <v>980</v>
      </c>
      <c r="D240" s="10">
        <v>49</v>
      </c>
      <c r="E240" s="19" t="s">
        <v>975</v>
      </c>
      <c r="F240" s="19" t="s">
        <v>976</v>
      </c>
      <c r="G240" s="19" t="s">
        <v>977</v>
      </c>
      <c r="H240" s="19" t="s">
        <v>978</v>
      </c>
      <c r="I240" s="19" t="s">
        <v>979</v>
      </c>
      <c r="J240" s="10">
        <v>1</v>
      </c>
      <c r="K240" s="11" t="s">
        <v>567</v>
      </c>
      <c r="L240" s="11" t="s">
        <v>93</v>
      </c>
      <c r="M240" s="18">
        <v>13.14</v>
      </c>
      <c r="N240" s="10">
        <v>1</v>
      </c>
      <c r="O240" s="19" t="s">
        <v>543</v>
      </c>
      <c r="P240" s="24" t="s">
        <v>1128</v>
      </c>
    </row>
    <row r="241" spans="1:16" s="8" customFormat="1" ht="15.75" thickBot="1" x14ac:dyDescent="0.3">
      <c r="A241" s="6">
        <v>231</v>
      </c>
      <c r="B241" s="23" t="s">
        <v>992</v>
      </c>
      <c r="C241" s="19" t="s">
        <v>980</v>
      </c>
      <c r="D241" s="10">
        <v>1</v>
      </c>
      <c r="E241" s="19" t="s">
        <v>1129</v>
      </c>
      <c r="F241" s="19" t="s">
        <v>993</v>
      </c>
      <c r="G241" s="19" t="s">
        <v>994</v>
      </c>
      <c r="H241" s="19" t="s">
        <v>995</v>
      </c>
      <c r="I241" s="19" t="s">
        <v>996</v>
      </c>
      <c r="J241" s="10">
        <v>1</v>
      </c>
      <c r="K241" s="12">
        <v>43115</v>
      </c>
      <c r="L241" s="12">
        <v>43312</v>
      </c>
      <c r="M241" s="18">
        <v>28.142857142857142</v>
      </c>
      <c r="N241" s="10">
        <v>0</v>
      </c>
      <c r="O241" s="19" t="s">
        <v>997</v>
      </c>
      <c r="P241" s="24" t="s">
        <v>1128</v>
      </c>
    </row>
    <row r="242" spans="1:16" s="8" customFormat="1" ht="15.75" thickBot="1" x14ac:dyDescent="0.3">
      <c r="A242" s="6">
        <v>232</v>
      </c>
      <c r="B242" s="23" t="s">
        <v>998</v>
      </c>
      <c r="C242" s="19" t="s">
        <v>980</v>
      </c>
      <c r="D242" s="10">
        <v>1</v>
      </c>
      <c r="E242" s="19" t="s">
        <v>1129</v>
      </c>
      <c r="F242" s="19" t="s">
        <v>999</v>
      </c>
      <c r="G242" s="19" t="s">
        <v>1000</v>
      </c>
      <c r="H242" s="19" t="s">
        <v>1001</v>
      </c>
      <c r="I242" s="19" t="s">
        <v>1002</v>
      </c>
      <c r="J242" s="10">
        <v>1</v>
      </c>
      <c r="K242" s="12">
        <v>43101</v>
      </c>
      <c r="L242" s="12">
        <v>43373</v>
      </c>
      <c r="M242" s="18">
        <v>38.857142857142854</v>
      </c>
      <c r="N242" s="10">
        <v>0</v>
      </c>
      <c r="O242" s="19" t="s">
        <v>997</v>
      </c>
      <c r="P242" s="24" t="s">
        <v>1128</v>
      </c>
    </row>
    <row r="243" spans="1:16" s="8" customFormat="1" ht="15.75" thickBot="1" x14ac:dyDescent="0.3">
      <c r="A243" s="6">
        <v>233</v>
      </c>
      <c r="B243" s="23" t="s">
        <v>1003</v>
      </c>
      <c r="C243" s="19" t="s">
        <v>980</v>
      </c>
      <c r="D243" s="10">
        <v>2</v>
      </c>
      <c r="E243" s="19" t="s">
        <v>1130</v>
      </c>
      <c r="F243" s="19" t="s">
        <v>999</v>
      </c>
      <c r="G243" s="19" t="s">
        <v>1004</v>
      </c>
      <c r="H243" s="19" t="s">
        <v>995</v>
      </c>
      <c r="I243" s="19" t="s">
        <v>996</v>
      </c>
      <c r="J243" s="10">
        <v>1</v>
      </c>
      <c r="K243" s="12">
        <v>43115</v>
      </c>
      <c r="L243" s="12">
        <v>43312</v>
      </c>
      <c r="M243" s="18">
        <v>28.142857142857142</v>
      </c>
      <c r="N243" s="10">
        <v>0</v>
      </c>
      <c r="O243" s="19" t="s">
        <v>997</v>
      </c>
      <c r="P243" s="24" t="s">
        <v>1128</v>
      </c>
    </row>
    <row r="244" spans="1:16" s="8" customFormat="1" ht="15.75" thickBot="1" x14ac:dyDescent="0.3">
      <c r="A244" s="6">
        <v>234</v>
      </c>
      <c r="B244" s="23" t="s">
        <v>1005</v>
      </c>
      <c r="C244" s="19" t="s">
        <v>980</v>
      </c>
      <c r="D244" s="10">
        <v>3</v>
      </c>
      <c r="E244" s="19" t="s">
        <v>1131</v>
      </c>
      <c r="F244" s="19" t="s">
        <v>999</v>
      </c>
      <c r="G244" s="19" t="s">
        <v>1004</v>
      </c>
      <c r="H244" s="19" t="s">
        <v>995</v>
      </c>
      <c r="I244" s="19" t="s">
        <v>1006</v>
      </c>
      <c r="J244" s="10">
        <v>1</v>
      </c>
      <c r="K244" s="12">
        <v>43115</v>
      </c>
      <c r="L244" s="12">
        <v>43312</v>
      </c>
      <c r="M244" s="18">
        <v>28.142857142857142</v>
      </c>
      <c r="N244" s="10">
        <v>0</v>
      </c>
      <c r="O244" s="19" t="s">
        <v>997</v>
      </c>
      <c r="P244" s="24" t="s">
        <v>1128</v>
      </c>
    </row>
    <row r="245" spans="1:16" s="8" customFormat="1" ht="15.75" thickBot="1" x14ac:dyDescent="0.3">
      <c r="A245" s="6">
        <v>235</v>
      </c>
      <c r="B245" s="23" t="s">
        <v>1007</v>
      </c>
      <c r="C245" s="19" t="s">
        <v>980</v>
      </c>
      <c r="D245" s="10">
        <v>3</v>
      </c>
      <c r="E245" s="19" t="s">
        <v>1131</v>
      </c>
      <c r="F245" s="19" t="s">
        <v>999</v>
      </c>
      <c r="G245" s="19" t="s">
        <v>1004</v>
      </c>
      <c r="H245" s="19" t="s">
        <v>1008</v>
      </c>
      <c r="I245" s="19" t="s">
        <v>1009</v>
      </c>
      <c r="J245" s="10">
        <v>1</v>
      </c>
      <c r="K245" s="12">
        <v>43115</v>
      </c>
      <c r="L245" s="12">
        <v>43312</v>
      </c>
      <c r="M245" s="18">
        <v>28.142857142857142</v>
      </c>
      <c r="N245" s="10">
        <v>0</v>
      </c>
      <c r="O245" s="19" t="s">
        <v>997</v>
      </c>
      <c r="P245" s="24" t="s">
        <v>1128</v>
      </c>
    </row>
    <row r="246" spans="1:16" s="8" customFormat="1" ht="15.75" thickBot="1" x14ac:dyDescent="0.3">
      <c r="A246" s="6">
        <v>236</v>
      </c>
      <c r="B246" s="23" t="s">
        <v>1010</v>
      </c>
      <c r="C246" s="19" t="s">
        <v>980</v>
      </c>
      <c r="D246" s="10">
        <v>4</v>
      </c>
      <c r="E246" s="19" t="s">
        <v>1011</v>
      </c>
      <c r="F246" s="19" t="s">
        <v>993</v>
      </c>
      <c r="G246" s="19" t="s">
        <v>1012</v>
      </c>
      <c r="H246" s="19" t="s">
        <v>1013</v>
      </c>
      <c r="I246" s="19" t="s">
        <v>289</v>
      </c>
      <c r="J246" s="10">
        <v>1</v>
      </c>
      <c r="K246" s="12">
        <v>43115</v>
      </c>
      <c r="L246" s="12">
        <v>43312</v>
      </c>
      <c r="M246" s="18">
        <v>28.142857142857142</v>
      </c>
      <c r="N246" s="10">
        <v>0</v>
      </c>
      <c r="O246" s="19" t="s">
        <v>997</v>
      </c>
      <c r="P246" s="24" t="s">
        <v>1128</v>
      </c>
    </row>
    <row r="247" spans="1:16" s="8" customFormat="1" ht="15.75" thickBot="1" x14ac:dyDescent="0.3">
      <c r="A247" s="6">
        <v>237</v>
      </c>
      <c r="B247" s="23" t="s">
        <v>1014</v>
      </c>
      <c r="C247" s="19" t="s">
        <v>980</v>
      </c>
      <c r="D247" s="10">
        <v>5</v>
      </c>
      <c r="E247" s="19" t="s">
        <v>1015</v>
      </c>
      <c r="F247" s="19" t="s">
        <v>999</v>
      </c>
      <c r="G247" s="19" t="s">
        <v>1016</v>
      </c>
      <c r="H247" s="19" t="s">
        <v>1017</v>
      </c>
      <c r="I247" s="19" t="s">
        <v>1017</v>
      </c>
      <c r="J247" s="10">
        <v>1</v>
      </c>
      <c r="K247" s="12">
        <v>43095</v>
      </c>
      <c r="L247" s="12">
        <v>43465</v>
      </c>
      <c r="M247" s="18">
        <v>52.857142857142854</v>
      </c>
      <c r="N247" s="10">
        <v>0</v>
      </c>
      <c r="O247" s="19" t="s">
        <v>997</v>
      </c>
      <c r="P247" s="24" t="s">
        <v>1128</v>
      </c>
    </row>
    <row r="248" spans="1:16" s="8" customFormat="1" ht="15.75" thickBot="1" x14ac:dyDescent="0.3">
      <c r="A248" s="6">
        <v>238</v>
      </c>
      <c r="B248" s="23" t="s">
        <v>1018</v>
      </c>
      <c r="C248" s="19" t="s">
        <v>980</v>
      </c>
      <c r="D248" s="10">
        <v>5</v>
      </c>
      <c r="E248" s="19" t="s">
        <v>1015</v>
      </c>
      <c r="F248" s="19" t="s">
        <v>999</v>
      </c>
      <c r="G248" s="19" t="s">
        <v>1019</v>
      </c>
      <c r="H248" s="19" t="s">
        <v>1020</v>
      </c>
      <c r="I248" s="19" t="s">
        <v>1021</v>
      </c>
      <c r="J248" s="10">
        <v>1</v>
      </c>
      <c r="K248" s="12">
        <v>43084</v>
      </c>
      <c r="L248" s="12">
        <v>43312</v>
      </c>
      <c r="M248" s="18">
        <v>32.571428571428569</v>
      </c>
      <c r="N248" s="10">
        <v>0</v>
      </c>
      <c r="O248" s="19" t="s">
        <v>997</v>
      </c>
      <c r="P248" s="24" t="s">
        <v>1128</v>
      </c>
    </row>
    <row r="249" spans="1:16" s="8" customFormat="1" ht="15.75" thickBot="1" x14ac:dyDescent="0.3">
      <c r="A249" s="6">
        <v>239</v>
      </c>
      <c r="B249" s="23" t="s">
        <v>1022</v>
      </c>
      <c r="C249" s="19" t="s">
        <v>980</v>
      </c>
      <c r="D249" s="10">
        <v>6</v>
      </c>
      <c r="E249" s="19" t="s">
        <v>1023</v>
      </c>
      <c r="F249" s="19" t="s">
        <v>1024</v>
      </c>
      <c r="G249" s="19" t="s">
        <v>1025</v>
      </c>
      <c r="H249" s="19" t="s">
        <v>1026</v>
      </c>
      <c r="I249" s="19" t="s">
        <v>1124</v>
      </c>
      <c r="J249" s="10">
        <v>3</v>
      </c>
      <c r="K249" s="12">
        <v>43084</v>
      </c>
      <c r="L249" s="12">
        <v>43343</v>
      </c>
      <c r="M249" s="18">
        <v>37</v>
      </c>
      <c r="N249" s="10">
        <v>0</v>
      </c>
      <c r="O249" s="19" t="s">
        <v>997</v>
      </c>
      <c r="P249" s="24" t="s">
        <v>1128</v>
      </c>
    </row>
    <row r="250" spans="1:16" s="8" customFormat="1" ht="15.75" thickBot="1" x14ac:dyDescent="0.3">
      <c r="A250" s="6">
        <v>240</v>
      </c>
      <c r="B250" s="23" t="s">
        <v>1027</v>
      </c>
      <c r="C250" s="19" t="s">
        <v>980</v>
      </c>
      <c r="D250" s="10">
        <v>7</v>
      </c>
      <c r="E250" s="19" t="s">
        <v>1028</v>
      </c>
      <c r="F250" s="19" t="s">
        <v>999</v>
      </c>
      <c r="G250" s="19" t="s">
        <v>1029</v>
      </c>
      <c r="H250" s="19" t="s">
        <v>1030</v>
      </c>
      <c r="I250" s="19" t="s">
        <v>1031</v>
      </c>
      <c r="J250" s="10">
        <v>1</v>
      </c>
      <c r="K250" s="12">
        <v>43095</v>
      </c>
      <c r="L250" s="12">
        <v>43465</v>
      </c>
      <c r="M250" s="18">
        <v>52.857142857142854</v>
      </c>
      <c r="N250" s="10">
        <v>0</v>
      </c>
      <c r="O250" s="19" t="s">
        <v>997</v>
      </c>
      <c r="P250" s="24" t="s">
        <v>1128</v>
      </c>
    </row>
    <row r="251" spans="1:16" s="8" customFormat="1" ht="15.75" thickBot="1" x14ac:dyDescent="0.3">
      <c r="A251" s="6">
        <v>241</v>
      </c>
      <c r="B251" s="23" t="s">
        <v>1032</v>
      </c>
      <c r="C251" s="19" t="s">
        <v>980</v>
      </c>
      <c r="D251" s="10">
        <v>8</v>
      </c>
      <c r="E251" s="19" t="s">
        <v>1033</v>
      </c>
      <c r="F251" s="19" t="s">
        <v>1034</v>
      </c>
      <c r="G251" s="19" t="s">
        <v>1035</v>
      </c>
      <c r="H251" s="19" t="s">
        <v>1036</v>
      </c>
      <c r="I251" s="19" t="s">
        <v>1125</v>
      </c>
      <c r="J251" s="10">
        <v>7</v>
      </c>
      <c r="K251" s="12">
        <v>43020</v>
      </c>
      <c r="L251" s="12">
        <v>43250</v>
      </c>
      <c r="M251" s="18">
        <v>32.857142857142854</v>
      </c>
      <c r="N251" s="10">
        <v>0</v>
      </c>
      <c r="O251" s="19" t="s">
        <v>997</v>
      </c>
      <c r="P251" s="24" t="s">
        <v>1128</v>
      </c>
    </row>
    <row r="252" spans="1:16" s="8" customFormat="1" ht="15.75" thickBot="1" x14ac:dyDescent="0.3">
      <c r="A252" s="6">
        <v>242</v>
      </c>
      <c r="B252" s="23" t="s">
        <v>1037</v>
      </c>
      <c r="C252" s="19" t="s">
        <v>980</v>
      </c>
      <c r="D252" s="10">
        <v>8</v>
      </c>
      <c r="E252" s="19" t="s">
        <v>1033</v>
      </c>
      <c r="F252" s="19" t="s">
        <v>1034</v>
      </c>
      <c r="G252" s="19" t="s">
        <v>1035</v>
      </c>
      <c r="H252" s="19" t="s">
        <v>1038</v>
      </c>
      <c r="I252" s="19" t="s">
        <v>1126</v>
      </c>
      <c r="J252" s="10">
        <v>7</v>
      </c>
      <c r="K252" s="12">
        <v>43020</v>
      </c>
      <c r="L252" s="12">
        <v>43250</v>
      </c>
      <c r="M252" s="18">
        <v>32.857142857142854</v>
      </c>
      <c r="N252" s="10">
        <v>0</v>
      </c>
      <c r="O252" s="19" t="s">
        <v>997</v>
      </c>
      <c r="P252" s="24" t="s">
        <v>1128</v>
      </c>
    </row>
    <row r="253" spans="1:16" s="8" customFormat="1" ht="15.75" thickBot="1" x14ac:dyDescent="0.3">
      <c r="A253" s="6">
        <v>243</v>
      </c>
      <c r="B253" s="23" t="s">
        <v>1039</v>
      </c>
      <c r="C253" s="19" t="s">
        <v>980</v>
      </c>
      <c r="D253" s="10">
        <v>9</v>
      </c>
      <c r="E253" s="19" t="s">
        <v>1040</v>
      </c>
      <c r="F253" s="19" t="s">
        <v>1041</v>
      </c>
      <c r="G253" s="19" t="s">
        <v>1042</v>
      </c>
      <c r="H253" s="19" t="s">
        <v>1043</v>
      </c>
      <c r="I253" s="19" t="s">
        <v>1127</v>
      </c>
      <c r="J253" s="10">
        <v>7</v>
      </c>
      <c r="K253" s="12">
        <v>43020</v>
      </c>
      <c r="L253" s="12">
        <v>43250</v>
      </c>
      <c r="M253" s="18">
        <v>32.857142857142854</v>
      </c>
      <c r="N253" s="10">
        <v>0</v>
      </c>
      <c r="O253" s="19" t="s">
        <v>997</v>
      </c>
      <c r="P253" s="24" t="s">
        <v>1128</v>
      </c>
    </row>
    <row r="254" spans="1:16" s="8" customFormat="1" ht="15.75" thickBot="1" x14ac:dyDescent="0.3">
      <c r="A254" s="6">
        <v>244</v>
      </c>
      <c r="B254" s="23" t="s">
        <v>1044</v>
      </c>
      <c r="C254" s="19" t="s">
        <v>980</v>
      </c>
      <c r="D254" s="10">
        <v>10</v>
      </c>
      <c r="E254" s="19" t="s">
        <v>1045</v>
      </c>
      <c r="F254" s="19" t="s">
        <v>1046</v>
      </c>
      <c r="G254" s="19" t="s">
        <v>1047</v>
      </c>
      <c r="H254" s="19" t="s">
        <v>1048</v>
      </c>
      <c r="I254" s="19" t="s">
        <v>1133</v>
      </c>
      <c r="J254" s="10">
        <v>100</v>
      </c>
      <c r="K254" s="12">
        <v>43020</v>
      </c>
      <c r="L254" s="12">
        <v>43250</v>
      </c>
      <c r="M254" s="18">
        <v>32.857142857142854</v>
      </c>
      <c r="N254" s="10">
        <v>0</v>
      </c>
      <c r="O254" s="19" t="s">
        <v>997</v>
      </c>
      <c r="P254" s="24" t="s">
        <v>1128</v>
      </c>
    </row>
    <row r="255" spans="1:16" s="8" customFormat="1" ht="15.75" thickBot="1" x14ac:dyDescent="0.3">
      <c r="A255" s="6">
        <v>245</v>
      </c>
      <c r="B255" s="23" t="s">
        <v>1049</v>
      </c>
      <c r="C255" s="19" t="s">
        <v>980</v>
      </c>
      <c r="D255" s="10">
        <v>10</v>
      </c>
      <c r="E255" s="19" t="s">
        <v>1045</v>
      </c>
      <c r="F255" s="19" t="s">
        <v>1050</v>
      </c>
      <c r="G255" s="19" t="s">
        <v>1051</v>
      </c>
      <c r="H255" s="19" t="s">
        <v>1052</v>
      </c>
      <c r="I255" s="19" t="s">
        <v>1143</v>
      </c>
      <c r="J255" s="10">
        <v>100</v>
      </c>
      <c r="K255" s="12">
        <v>43020</v>
      </c>
      <c r="L255" s="12">
        <v>43250</v>
      </c>
      <c r="M255" s="18">
        <v>32.857142857142854</v>
      </c>
      <c r="N255" s="10">
        <v>0</v>
      </c>
      <c r="O255" s="19" t="s">
        <v>997</v>
      </c>
      <c r="P255" s="24" t="s">
        <v>1128</v>
      </c>
    </row>
    <row r="256" spans="1:16" s="8" customFormat="1" ht="15.75" thickBot="1" x14ac:dyDescent="0.3">
      <c r="A256" s="6">
        <v>246</v>
      </c>
      <c r="B256" s="23" t="s">
        <v>1053</v>
      </c>
      <c r="C256" s="19" t="s">
        <v>980</v>
      </c>
      <c r="D256" s="10">
        <v>10</v>
      </c>
      <c r="E256" s="19" t="s">
        <v>1045</v>
      </c>
      <c r="F256" s="19" t="s">
        <v>1054</v>
      </c>
      <c r="G256" s="19" t="s">
        <v>1055</v>
      </c>
      <c r="H256" s="19" t="s">
        <v>1056</v>
      </c>
      <c r="I256" s="19" t="s">
        <v>1134</v>
      </c>
      <c r="J256" s="10">
        <v>100</v>
      </c>
      <c r="K256" s="12">
        <v>43020</v>
      </c>
      <c r="L256" s="12">
        <v>43250</v>
      </c>
      <c r="M256" s="18">
        <v>32.857142857142854</v>
      </c>
      <c r="N256" s="10">
        <v>0</v>
      </c>
      <c r="O256" s="19" t="s">
        <v>997</v>
      </c>
      <c r="P256" s="24" t="s">
        <v>1128</v>
      </c>
    </row>
    <row r="257" spans="1:16" s="8" customFormat="1" ht="15.75" thickBot="1" x14ac:dyDescent="0.3">
      <c r="A257" s="6">
        <v>247</v>
      </c>
      <c r="B257" s="23" t="s">
        <v>1057</v>
      </c>
      <c r="C257" s="19" t="s">
        <v>980</v>
      </c>
      <c r="D257" s="10">
        <v>10</v>
      </c>
      <c r="E257" s="19" t="s">
        <v>1058</v>
      </c>
      <c r="F257" s="19" t="s">
        <v>1059</v>
      </c>
      <c r="G257" s="19" t="s">
        <v>1060</v>
      </c>
      <c r="H257" s="19" t="s">
        <v>1061</v>
      </c>
      <c r="I257" s="19" t="s">
        <v>1135</v>
      </c>
      <c r="J257" s="10">
        <v>100</v>
      </c>
      <c r="K257" s="12">
        <v>43020</v>
      </c>
      <c r="L257" s="12">
        <v>43250</v>
      </c>
      <c r="M257" s="18">
        <v>32.857142857142854</v>
      </c>
      <c r="N257" s="10">
        <v>0</v>
      </c>
      <c r="O257" s="19" t="s">
        <v>997</v>
      </c>
      <c r="P257" s="24" t="s">
        <v>1128</v>
      </c>
    </row>
    <row r="258" spans="1:16" s="8" customFormat="1" ht="15.75" thickBot="1" x14ac:dyDescent="0.3">
      <c r="A258" s="6">
        <v>248</v>
      </c>
      <c r="B258" s="23" t="s">
        <v>1062</v>
      </c>
      <c r="C258" s="19" t="s">
        <v>980</v>
      </c>
      <c r="D258" s="10">
        <v>10</v>
      </c>
      <c r="E258" s="19" t="s">
        <v>1058</v>
      </c>
      <c r="F258" s="19" t="s">
        <v>1059</v>
      </c>
      <c r="G258" s="19" t="s">
        <v>1060</v>
      </c>
      <c r="H258" s="19" t="s">
        <v>1063</v>
      </c>
      <c r="I258" s="19" t="s">
        <v>1136</v>
      </c>
      <c r="J258" s="10">
        <v>100</v>
      </c>
      <c r="K258" s="12">
        <v>43020</v>
      </c>
      <c r="L258" s="12">
        <v>43250</v>
      </c>
      <c r="M258" s="18">
        <v>32.857142857142854</v>
      </c>
      <c r="N258" s="10">
        <v>0</v>
      </c>
      <c r="O258" s="19" t="s">
        <v>997</v>
      </c>
      <c r="P258" s="24" t="s">
        <v>1128</v>
      </c>
    </row>
    <row r="259" spans="1:16" s="8" customFormat="1" ht="15.75" thickBot="1" x14ac:dyDescent="0.3">
      <c r="A259" s="6">
        <v>249</v>
      </c>
      <c r="B259" s="23" t="s">
        <v>1064</v>
      </c>
      <c r="C259" s="19" t="s">
        <v>980</v>
      </c>
      <c r="D259" s="10">
        <v>10</v>
      </c>
      <c r="E259" s="19" t="s">
        <v>1058</v>
      </c>
      <c r="F259" s="19" t="s">
        <v>1065</v>
      </c>
      <c r="G259" s="19" t="s">
        <v>1066</v>
      </c>
      <c r="H259" s="19" t="s">
        <v>1067</v>
      </c>
      <c r="I259" s="19" t="s">
        <v>1137</v>
      </c>
      <c r="J259" s="10">
        <v>100</v>
      </c>
      <c r="K259" s="12">
        <v>43020</v>
      </c>
      <c r="L259" s="12">
        <v>43250</v>
      </c>
      <c r="M259" s="18">
        <v>32.857142857142854</v>
      </c>
      <c r="N259" s="10">
        <v>0</v>
      </c>
      <c r="O259" s="19" t="s">
        <v>997</v>
      </c>
      <c r="P259" s="24" t="s">
        <v>1128</v>
      </c>
    </row>
    <row r="260" spans="1:16" s="8" customFormat="1" ht="15.75" thickBot="1" x14ac:dyDescent="0.3">
      <c r="A260" s="6">
        <v>250</v>
      </c>
      <c r="B260" s="23" t="s">
        <v>1068</v>
      </c>
      <c r="C260" s="19" t="s">
        <v>980</v>
      </c>
      <c r="D260" s="10">
        <v>10</v>
      </c>
      <c r="E260" s="19" t="s">
        <v>1058</v>
      </c>
      <c r="F260" s="19" t="s">
        <v>1065</v>
      </c>
      <c r="G260" s="19" t="s">
        <v>1069</v>
      </c>
      <c r="H260" s="19" t="s">
        <v>1070</v>
      </c>
      <c r="I260" s="19" t="s">
        <v>1138</v>
      </c>
      <c r="J260" s="10">
        <v>100</v>
      </c>
      <c r="K260" s="12">
        <v>43020</v>
      </c>
      <c r="L260" s="12">
        <v>43250</v>
      </c>
      <c r="M260" s="18">
        <v>32.857142857142854</v>
      </c>
      <c r="N260" s="10">
        <v>0</v>
      </c>
      <c r="O260" s="19" t="s">
        <v>997</v>
      </c>
      <c r="P260" s="24" t="s">
        <v>1128</v>
      </c>
    </row>
    <row r="261" spans="1:16" s="8" customFormat="1" ht="15.75" thickBot="1" x14ac:dyDescent="0.3">
      <c r="A261" s="6">
        <v>251</v>
      </c>
      <c r="B261" s="23" t="s">
        <v>1071</v>
      </c>
      <c r="C261" s="19" t="s">
        <v>980</v>
      </c>
      <c r="D261" s="10">
        <v>10</v>
      </c>
      <c r="E261" s="19" t="s">
        <v>1058</v>
      </c>
      <c r="F261" s="19" t="s">
        <v>1072</v>
      </c>
      <c r="G261" s="19" t="s">
        <v>1073</v>
      </c>
      <c r="H261" s="19" t="s">
        <v>1074</v>
      </c>
      <c r="I261" s="19" t="s">
        <v>1140</v>
      </c>
      <c r="J261" s="10">
        <v>100</v>
      </c>
      <c r="K261" s="12">
        <v>43020</v>
      </c>
      <c r="L261" s="12">
        <v>43250</v>
      </c>
      <c r="M261" s="18">
        <v>32.857142857142854</v>
      </c>
      <c r="N261" s="10">
        <v>0</v>
      </c>
      <c r="O261" s="19" t="s">
        <v>997</v>
      </c>
      <c r="P261" s="24" t="s">
        <v>1128</v>
      </c>
    </row>
    <row r="262" spans="1:16" s="8" customFormat="1" ht="15.75" thickBot="1" x14ac:dyDescent="0.3">
      <c r="A262" s="6">
        <v>252</v>
      </c>
      <c r="B262" s="23" t="s">
        <v>1075</v>
      </c>
      <c r="C262" s="19" t="s">
        <v>980</v>
      </c>
      <c r="D262" s="10">
        <v>10</v>
      </c>
      <c r="E262" s="19" t="s">
        <v>1058</v>
      </c>
      <c r="F262" s="19" t="s">
        <v>1072</v>
      </c>
      <c r="G262" s="19" t="s">
        <v>1076</v>
      </c>
      <c r="H262" s="19" t="s">
        <v>1077</v>
      </c>
      <c r="I262" s="19" t="s">
        <v>1141</v>
      </c>
      <c r="J262" s="10">
        <v>100</v>
      </c>
      <c r="K262" s="12">
        <v>43020</v>
      </c>
      <c r="L262" s="12">
        <v>43250</v>
      </c>
      <c r="M262" s="18">
        <v>32.857142857142854</v>
      </c>
      <c r="N262" s="10">
        <v>0</v>
      </c>
      <c r="O262" s="19" t="s">
        <v>997</v>
      </c>
      <c r="P262" s="24" t="s">
        <v>1128</v>
      </c>
    </row>
    <row r="263" spans="1:16" s="8" customFormat="1" ht="15.75" thickBot="1" x14ac:dyDescent="0.3">
      <c r="A263" s="6">
        <v>253</v>
      </c>
      <c r="B263" s="23" t="s">
        <v>1078</v>
      </c>
      <c r="C263" s="19" t="s">
        <v>980</v>
      </c>
      <c r="D263" s="10">
        <v>10</v>
      </c>
      <c r="E263" s="19" t="s">
        <v>1079</v>
      </c>
      <c r="F263" s="19" t="s">
        <v>1080</v>
      </c>
      <c r="G263" s="19" t="s">
        <v>1081</v>
      </c>
      <c r="H263" s="19" t="s">
        <v>1082</v>
      </c>
      <c r="I263" s="19" t="s">
        <v>1142</v>
      </c>
      <c r="J263" s="10">
        <v>100</v>
      </c>
      <c r="K263" s="12">
        <v>43020</v>
      </c>
      <c r="L263" s="12">
        <v>43185</v>
      </c>
      <c r="M263" s="18">
        <v>23.571428571428573</v>
      </c>
      <c r="N263" s="10">
        <v>0</v>
      </c>
      <c r="O263" s="19" t="s">
        <v>997</v>
      </c>
      <c r="P263" s="24" t="s">
        <v>1128</v>
      </c>
    </row>
    <row r="264" spans="1:16" s="8" customFormat="1" ht="15.75" thickBot="1" x14ac:dyDescent="0.3">
      <c r="A264" s="6">
        <v>254</v>
      </c>
      <c r="B264" s="23" t="s">
        <v>1083</v>
      </c>
      <c r="C264" s="19" t="s">
        <v>980</v>
      </c>
      <c r="D264" s="10">
        <v>10</v>
      </c>
      <c r="E264" s="19" t="s">
        <v>1079</v>
      </c>
      <c r="F264" s="19" t="s">
        <v>1084</v>
      </c>
      <c r="G264" s="19" t="s">
        <v>1085</v>
      </c>
      <c r="H264" s="19" t="s">
        <v>1086</v>
      </c>
      <c r="I264" s="19" t="s">
        <v>1139</v>
      </c>
      <c r="J264" s="10">
        <v>100</v>
      </c>
      <c r="K264" s="12">
        <v>43020</v>
      </c>
      <c r="L264" s="12">
        <v>43185</v>
      </c>
      <c r="M264" s="18">
        <v>23.571428571428573</v>
      </c>
      <c r="N264" s="10">
        <v>0</v>
      </c>
      <c r="O264" s="19" t="s">
        <v>997</v>
      </c>
      <c r="P264" s="24" t="s">
        <v>1128</v>
      </c>
    </row>
    <row r="265" spans="1:16" s="8" customFormat="1" ht="15.75" thickBot="1" x14ac:dyDescent="0.3">
      <c r="A265" s="6">
        <v>255</v>
      </c>
      <c r="B265" s="23" t="s">
        <v>1087</v>
      </c>
      <c r="C265" s="19" t="s">
        <v>980</v>
      </c>
      <c r="D265" s="10">
        <v>10</v>
      </c>
      <c r="E265" s="19" t="s">
        <v>1079</v>
      </c>
      <c r="F265" s="19" t="s">
        <v>1088</v>
      </c>
      <c r="G265" s="19" t="s">
        <v>1089</v>
      </c>
      <c r="H265" s="19" t="s">
        <v>1090</v>
      </c>
      <c r="I265" s="19" t="s">
        <v>1091</v>
      </c>
      <c r="J265" s="10">
        <v>3</v>
      </c>
      <c r="K265" s="12">
        <v>43020</v>
      </c>
      <c r="L265" s="12">
        <v>43250</v>
      </c>
      <c r="M265" s="18">
        <v>32.857142857142854</v>
      </c>
      <c r="N265" s="10">
        <v>0</v>
      </c>
      <c r="O265" s="19" t="s">
        <v>997</v>
      </c>
      <c r="P265" s="24" t="s">
        <v>1128</v>
      </c>
    </row>
    <row r="266" spans="1:16" s="8" customFormat="1" ht="15.75" thickBot="1" x14ac:dyDescent="0.3">
      <c r="A266" s="6">
        <v>256</v>
      </c>
      <c r="B266" s="23" t="s">
        <v>1092</v>
      </c>
      <c r="C266" s="19" t="s">
        <v>980</v>
      </c>
      <c r="D266" s="10">
        <v>10</v>
      </c>
      <c r="E266" s="19" t="s">
        <v>1079</v>
      </c>
      <c r="F266" s="19" t="s">
        <v>1093</v>
      </c>
      <c r="G266" s="19" t="s">
        <v>1094</v>
      </c>
      <c r="H266" s="19" t="s">
        <v>1095</v>
      </c>
      <c r="I266" s="19" t="s">
        <v>1096</v>
      </c>
      <c r="J266" s="10">
        <v>1</v>
      </c>
      <c r="K266" s="12">
        <v>43020</v>
      </c>
      <c r="L266" s="12">
        <v>43185</v>
      </c>
      <c r="M266" s="18">
        <v>23.571428571428573</v>
      </c>
      <c r="N266" s="10">
        <v>0</v>
      </c>
      <c r="O266" s="19" t="s">
        <v>997</v>
      </c>
      <c r="P266" s="24" t="s">
        <v>1128</v>
      </c>
    </row>
    <row r="267" spans="1:16" s="8" customFormat="1" ht="15.75" thickBot="1" x14ac:dyDescent="0.3">
      <c r="A267" s="6">
        <v>257</v>
      </c>
      <c r="B267" s="23" t="s">
        <v>1097</v>
      </c>
      <c r="C267" s="19" t="s">
        <v>980</v>
      </c>
      <c r="D267" s="10">
        <v>10</v>
      </c>
      <c r="E267" s="19" t="s">
        <v>1098</v>
      </c>
      <c r="F267" s="19" t="s">
        <v>1099</v>
      </c>
      <c r="G267" s="19" t="s">
        <v>1100</v>
      </c>
      <c r="H267" s="19" t="s">
        <v>1101</v>
      </c>
      <c r="I267" s="19" t="s">
        <v>1096</v>
      </c>
      <c r="J267" s="10">
        <v>1</v>
      </c>
      <c r="K267" s="12">
        <v>43020</v>
      </c>
      <c r="L267" s="12">
        <v>43185</v>
      </c>
      <c r="M267" s="18">
        <v>23.571428571428573</v>
      </c>
      <c r="N267" s="10">
        <v>0</v>
      </c>
      <c r="O267" s="19" t="s">
        <v>997</v>
      </c>
      <c r="P267" s="24" t="s">
        <v>1128</v>
      </c>
    </row>
    <row r="268" spans="1:16" s="8" customFormat="1" ht="15.75" thickBot="1" x14ac:dyDescent="0.3">
      <c r="A268" s="6">
        <v>258</v>
      </c>
      <c r="B268" s="23" t="s">
        <v>1102</v>
      </c>
      <c r="C268" s="19" t="s">
        <v>980</v>
      </c>
      <c r="D268" s="10">
        <v>10</v>
      </c>
      <c r="E268" s="19" t="s">
        <v>1098</v>
      </c>
      <c r="F268" s="19" t="s">
        <v>1103</v>
      </c>
      <c r="G268" s="19" t="s">
        <v>1081</v>
      </c>
      <c r="H268" s="19" t="s">
        <v>1104</v>
      </c>
      <c r="I268" s="19" t="s">
        <v>1096</v>
      </c>
      <c r="J268" s="10">
        <v>1</v>
      </c>
      <c r="K268" s="12">
        <v>43020</v>
      </c>
      <c r="L268" s="12">
        <v>43084</v>
      </c>
      <c r="M268" s="18">
        <v>9.1428571428571423</v>
      </c>
      <c r="N268" s="10">
        <v>1</v>
      </c>
      <c r="O268" s="19" t="s">
        <v>997</v>
      </c>
      <c r="P268" s="24" t="s">
        <v>1128</v>
      </c>
    </row>
    <row r="269" spans="1:16" s="8" customFormat="1" ht="15.75" thickBot="1" x14ac:dyDescent="0.3">
      <c r="A269" s="6">
        <v>259</v>
      </c>
      <c r="B269" s="23" t="s">
        <v>1105</v>
      </c>
      <c r="C269" s="19" t="s">
        <v>980</v>
      </c>
      <c r="D269" s="10">
        <v>10</v>
      </c>
      <c r="E269" s="19" t="s">
        <v>1098</v>
      </c>
      <c r="F269" s="19" t="s">
        <v>1106</v>
      </c>
      <c r="G269" s="19" t="s">
        <v>1107</v>
      </c>
      <c r="H269" s="19" t="s">
        <v>1108</v>
      </c>
      <c r="I269" s="19" t="s">
        <v>1109</v>
      </c>
      <c r="J269" s="10">
        <v>1</v>
      </c>
      <c r="K269" s="12">
        <v>43020</v>
      </c>
      <c r="L269" s="12">
        <v>43185</v>
      </c>
      <c r="M269" s="18">
        <v>23.571428571428573</v>
      </c>
      <c r="N269" s="10">
        <v>0</v>
      </c>
      <c r="O269" s="19" t="s">
        <v>997</v>
      </c>
      <c r="P269" s="24" t="s">
        <v>1128</v>
      </c>
    </row>
    <row r="270" spans="1:16" s="8" customFormat="1" ht="15.75" thickBot="1" x14ac:dyDescent="0.3">
      <c r="A270" s="6">
        <v>260</v>
      </c>
      <c r="B270" s="23" t="s">
        <v>1110</v>
      </c>
      <c r="C270" s="19" t="s">
        <v>980</v>
      </c>
      <c r="D270" s="10">
        <v>10</v>
      </c>
      <c r="E270" s="19" t="s">
        <v>1098</v>
      </c>
      <c r="F270" s="19" t="s">
        <v>1111</v>
      </c>
      <c r="G270" s="19" t="s">
        <v>1112</v>
      </c>
      <c r="H270" s="19" t="s">
        <v>1113</v>
      </c>
      <c r="I270" s="19" t="s">
        <v>1114</v>
      </c>
      <c r="J270" s="10">
        <v>1</v>
      </c>
      <c r="K270" s="12">
        <v>43020</v>
      </c>
      <c r="L270" s="12">
        <v>43185</v>
      </c>
      <c r="M270" s="18">
        <v>23.571428571428573</v>
      </c>
      <c r="N270" s="10">
        <v>0</v>
      </c>
      <c r="O270" s="19" t="s">
        <v>997</v>
      </c>
      <c r="P270" s="24" t="s">
        <v>1128</v>
      </c>
    </row>
    <row r="271" spans="1:16" s="8" customFormat="1" ht="15.75" thickBot="1" x14ac:dyDescent="0.3">
      <c r="A271" s="6">
        <v>261</v>
      </c>
      <c r="B271" s="23" t="s">
        <v>1115</v>
      </c>
      <c r="C271" s="19" t="s">
        <v>980</v>
      </c>
      <c r="D271" s="10">
        <v>10</v>
      </c>
      <c r="E271" s="19" t="s">
        <v>1098</v>
      </c>
      <c r="F271" s="19" t="s">
        <v>1111</v>
      </c>
      <c r="G271" s="19" t="s">
        <v>1112</v>
      </c>
      <c r="H271" s="19" t="s">
        <v>1116</v>
      </c>
      <c r="I271" s="19" t="s">
        <v>1117</v>
      </c>
      <c r="J271" s="10">
        <v>1</v>
      </c>
      <c r="K271" s="12">
        <v>43020</v>
      </c>
      <c r="L271" s="12">
        <v>43185</v>
      </c>
      <c r="M271" s="18">
        <v>23.571428571428573</v>
      </c>
      <c r="N271" s="10">
        <v>0</v>
      </c>
      <c r="O271" s="19" t="s">
        <v>997</v>
      </c>
      <c r="P271" s="24" t="s">
        <v>1128</v>
      </c>
    </row>
    <row r="272" spans="1:16" x14ac:dyDescent="0.25">
      <c r="P272" s="14" t="s">
        <v>1128</v>
      </c>
    </row>
    <row r="274" spans="9:9" x14ac:dyDescent="0.25">
      <c r="I274" s="26"/>
    </row>
    <row r="275" spans="9:9" x14ac:dyDescent="0.25">
      <c r="I275" s="26"/>
    </row>
    <row r="276" spans="9:9" x14ac:dyDescent="0.25">
      <c r="I276" s="26"/>
    </row>
    <row r="277" spans="9:9" x14ac:dyDescent="0.25">
      <c r="I277" s="26"/>
    </row>
    <row r="278" spans="9:9" x14ac:dyDescent="0.25">
      <c r="I278" s="26"/>
    </row>
    <row r="279" spans="9:9" x14ac:dyDescent="0.25">
      <c r="I279" s="26"/>
    </row>
    <row r="280" spans="9:9" x14ac:dyDescent="0.25">
      <c r="I280" s="26">
        <f>LEN(I255)</f>
        <v>390</v>
      </c>
    </row>
    <row r="281" spans="9:9" x14ac:dyDescent="0.25">
      <c r="I281" s="26"/>
    </row>
    <row r="282" spans="9:9" x14ac:dyDescent="0.25">
      <c r="I282" s="26"/>
    </row>
    <row r="283" spans="9:9" x14ac:dyDescent="0.25">
      <c r="I283" s="26"/>
    </row>
    <row r="351003" spans="1:1" x14ac:dyDescent="0.25">
      <c r="A351003" s="3" t="s">
        <v>16</v>
      </c>
    </row>
    <row r="351004" spans="1:1" x14ac:dyDescent="0.25">
      <c r="A351004" s="3" t="s">
        <v>980</v>
      </c>
    </row>
  </sheetData>
  <mergeCells count="3">
    <mergeCell ref="D1:G1"/>
    <mergeCell ref="D2:G2"/>
    <mergeCell ref="B8:O8"/>
  </mergeCells>
  <dataValidations count="3">
    <dataValidation type="date" allowBlank="1" showInputMessage="1" errorTitle="Entrada no válida" error="Por favor escriba una fecha válida (AAAA/MM/DD)" promptTitle="Ingrese una fecha (AAAA/MM/DD)" prompt=" Registre la FECHA PROGRAMADA para la terminación de la actividad. (FORMATO AAAA/MM/DD)" sqref="L11:L179 L181:L25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50 L18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71">
      <formula1>$A$351002:$A$351004</formula1>
    </dataValidation>
  </dataValidations>
  <printOptions horizontalCentered="1"/>
  <pageMargins left="0.19685039370078741" right="0.19685039370078741" top="0.19685039370078741" bottom="0.19685039370078741" header="0" footer="0"/>
  <pageSetup paperSize="5" scale="5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Responsables PM2017</vt:lpstr>
      <vt:lpstr>'Responsables PM2017'!Área_de_impresión</vt:lpstr>
      <vt:lpstr>'Responsables PM2017'!Títulos_a_imprimir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2017-12-12T20:52:37Z</cp:lastPrinted>
  <dcterms:created xsi:type="dcterms:W3CDTF">2017-09-27T00:24:15Z</dcterms:created>
  <dcterms:modified xsi:type="dcterms:W3CDTF">2018-01-23T17:49:13Z</dcterms:modified>
</cp:coreProperties>
</file>