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260" windowWidth="20496" windowHeight="7680" firstSheet="4" activeTab="10"/>
  </bookViews>
  <sheets>
    <sheet name="VIVIENDA" sheetId="20" r:id="rId1"/>
    <sheet name="TRANSPORTE" sheetId="11" r:id="rId2"/>
    <sheet name="EDUCACIÓN" sheetId="8" r:id="rId3"/>
    <sheet name="AGUA Y SANEAMIENTO BÁSICO" sheetId="12" r:id="rId4"/>
    <sheet name="SALUD" sheetId="13" r:id="rId5"/>
    <sheet name="MEDIO AMBIENTE" sheetId="10" r:id="rId6"/>
    <sheet name="GRAMALOTE" sheetId="15" r:id="rId7"/>
    <sheet name="JARILLÓN DE CALI" sheetId="16" r:id="rId8"/>
    <sheet name="CANAL DEL DIQUE" sheetId="17" r:id="rId9"/>
    <sheet name="MOJANA" sheetId="19" r:id="rId10"/>
    <sheet name="RIO FONCE" sheetId="18" r:id="rId11"/>
  </sheets>
  <definedNames>
    <definedName name="_xlnm.Print_Area" localSheetId="3">'AGUA Y SANEAMIENTO BÁSICO'!$A$1:$G$92</definedName>
    <definedName name="_xlnm.Print_Area" localSheetId="8">'CANAL DEL DIQUE'!$A$1:$G$8</definedName>
    <definedName name="_xlnm.Print_Area" localSheetId="2">EDUCACIÓN!$A$1:$J$25</definedName>
    <definedName name="_xlnm.Print_Area" localSheetId="6">GRAMALOTE!$A$1:$G$8</definedName>
    <definedName name="_xlnm.Print_Area" localSheetId="7">'JARILLÓN DE CALI'!$A$1:$G$8</definedName>
    <definedName name="_xlnm.Print_Area" localSheetId="5">'MEDIO AMBIENTE'!$A$1:$G$105</definedName>
    <definedName name="_xlnm.Print_Area" localSheetId="9">MOJANA!$A$1:$H$29</definedName>
    <definedName name="_xlnm.Print_Area" localSheetId="10">'RIO FONCE'!$A$1:$G$8</definedName>
    <definedName name="_xlnm.Print_Area" localSheetId="4">SALUD!$A$1:$G$24</definedName>
    <definedName name="_xlnm.Print_Area" localSheetId="1">TRANSPORTE!$A$1:$G$175</definedName>
    <definedName name="_xlnm.Print_Area" localSheetId="0">VIVIENDA!$A$1:$I$326</definedName>
    <definedName name="_xlnm.Print_Titles" localSheetId="3">'AGUA Y SANEAMIENTO BÁSICO'!$1:$2</definedName>
    <definedName name="_xlnm.Print_Titles" localSheetId="8">'CANAL DEL DIQUE'!$1:$2</definedName>
    <definedName name="_xlnm.Print_Titles" localSheetId="2">EDUCACIÓN!$1:$2</definedName>
    <definedName name="_xlnm.Print_Titles" localSheetId="6">GRAMALOTE!$1:$2</definedName>
    <definedName name="_xlnm.Print_Titles" localSheetId="7">'JARILLÓN DE CALI'!$1:$2</definedName>
    <definedName name="_xlnm.Print_Titles" localSheetId="5">'MEDIO AMBIENTE'!$3:$4</definedName>
    <definedName name="_xlnm.Print_Titles" localSheetId="9">MOJANA!$1:$2</definedName>
    <definedName name="_xlnm.Print_Titles" localSheetId="10">'RIO FONCE'!$1:$2</definedName>
    <definedName name="_xlnm.Print_Titles" localSheetId="4">SALUD!$1:$2</definedName>
    <definedName name="_xlnm.Print_Titles" localSheetId="1">TRANSPORTE!$1:$2</definedName>
    <definedName name="_xlnm.Print_Titles" localSheetId="0">VIVIENDA!$1:$2</definedName>
  </definedNames>
  <calcPr calcId="145621"/>
</workbook>
</file>

<file path=xl/calcChain.xml><?xml version="1.0" encoding="utf-8"?>
<calcChain xmlns="http://schemas.openxmlformats.org/spreadsheetml/2006/main">
  <c r="C17" i="8" l="1"/>
  <c r="C18" i="8"/>
  <c r="C19" i="8"/>
  <c r="C20" i="8"/>
  <c r="C21" i="8"/>
  <c r="C22" i="8"/>
  <c r="C23" i="8"/>
  <c r="C24" i="8"/>
  <c r="C25" i="8"/>
  <c r="C16" i="8"/>
  <c r="C5" i="8"/>
  <c r="C6" i="8"/>
  <c r="C7" i="8"/>
  <c r="C8" i="8"/>
  <c r="C9" i="8"/>
  <c r="C10" i="8"/>
  <c r="C11" i="8"/>
  <c r="C12" i="8"/>
  <c r="C13" i="8"/>
  <c r="C14" i="8"/>
  <c r="C4" i="8"/>
  <c r="G95" i="10"/>
  <c r="G85" i="10"/>
</calcChain>
</file>

<file path=xl/sharedStrings.xml><?xml version="1.0" encoding="utf-8"?>
<sst xmlns="http://schemas.openxmlformats.org/spreadsheetml/2006/main" count="3650" uniqueCount="1654">
  <si>
    <t>Objeto</t>
  </si>
  <si>
    <t>GUSTAVO ADOLFO RAMÍREZ MENDOZA</t>
  </si>
  <si>
    <t>CORPACERO</t>
  </si>
  <si>
    <t>UNIÓN TEMPORAL ETELPSA 2</t>
  </si>
  <si>
    <t>CONSORCIO JOYCO-CONSULTÉCNICOS</t>
  </si>
  <si>
    <t>NÚCLEOS E INVERSIONES FORESTALES DE COLOMBIA</t>
  </si>
  <si>
    <t>COMPAÑÍA DE CONSTRUCCIÓN Y DISEÑO - CODISEÑO LTDA.</t>
  </si>
  <si>
    <t>CESAR HERNANDO BARRERA SÁNCHEZ</t>
  </si>
  <si>
    <t>BANCO AGRARIO</t>
  </si>
  <si>
    <t>FONDO NACIONAL DE VIVIENDA</t>
  </si>
  <si>
    <t>Vivienda</t>
  </si>
  <si>
    <t>Estado</t>
  </si>
  <si>
    <t>Ejecutada</t>
  </si>
  <si>
    <t>En proceso</t>
  </si>
  <si>
    <t>X</t>
  </si>
  <si>
    <t>Valor Ejecutado</t>
  </si>
  <si>
    <t>Observaciones</t>
  </si>
  <si>
    <t>Pendiente por dar Inicio a la Obra</t>
  </si>
  <si>
    <t>VIGENCIA FISCAL AÑO 2014 COMPRENDIDA ENTRE EL DIA 02 DE SEPTIEMBRE Y EL DIA 31 DE DICIEMEBRE</t>
  </si>
  <si>
    <t>VIGENCIA FISCAL AÑO 2015 COMPRENDIDA ENTRE EL DIA 01 DE ENERO Y EL DIA 31 DE DICIEMEBRE</t>
  </si>
  <si>
    <t>CONSTRUCTORA DE VIVIENDA E INGENIERÍA SAS - COVEIN</t>
  </si>
  <si>
    <t>LA UNIÓN TEMPORAL URBANIZACIÓN ABRAHAM JUAN</t>
  </si>
  <si>
    <t>NUEVO HORIZONTE S.A.S.</t>
  </si>
  <si>
    <t>UNION TEMPORAL CASAS PARA EL ATLANTICO</t>
  </si>
  <si>
    <t>L.C. ALFA CONSTRUCCIONES SAS</t>
  </si>
  <si>
    <t>FUNDACION MARIO SANTO DOMINGO</t>
  </si>
  <si>
    <t>GOMEZ INGENIEROS CONSTRUCTORES S.A.S</t>
  </si>
  <si>
    <t>CONSORCIO NUEVO MANATÍ</t>
  </si>
  <si>
    <t>UNION TEMPORAL TECHOS COLOMBIA</t>
  </si>
  <si>
    <t>UNION TEMPORAL CANAL ETERNIT</t>
  </si>
  <si>
    <t>UT CONSTRUCCIONES J&amp;S</t>
  </si>
  <si>
    <t>LA CONSTRUCTORA DEL NORTE</t>
  </si>
  <si>
    <t>LILIAM CRUZ RAMIREZ MUÑOZ</t>
  </si>
  <si>
    <t>CONSORCIO SAIR</t>
  </si>
  <si>
    <t xml:space="preserve"> COOPERATIVA DE BENEFICIARIOS DE LA REFORMA AGRARIA DEL CAUCA -</t>
  </si>
  <si>
    <t>FUNDACION HORIZONTE SOCIAL</t>
  </si>
  <si>
    <t xml:space="preserve"> UNION TEMPORAL ANDINO</t>
  </si>
  <si>
    <t>FUNDACION SERVICIO DE VIVIENDA POPULAR - SERVIVIENDA</t>
  </si>
  <si>
    <t>CONSTRUCTORA YACAMAN VIVERO S.A</t>
  </si>
  <si>
    <t>UNIÓN TEMPORAL VIP 2013</t>
  </si>
  <si>
    <t>INGEAMBIENTALES S.A.S</t>
  </si>
  <si>
    <t>SERVICIOS INGENIERIA Y CONSTRUCCION DE COLOMBIA - SIDECOL S.A.S</t>
  </si>
  <si>
    <t>UNION TEMPORAL LOS ANGELES II</t>
  </si>
  <si>
    <t>UNION TEMPORAL LAS COMPUERTAS</t>
  </si>
  <si>
    <t>MARTINEZ ANGULO INGENIERIA  S.A.S</t>
  </si>
  <si>
    <t>CONSORCIO VIVA CONSTRUCCIONES</t>
  </si>
  <si>
    <t>UNION TEMPORAL LINARES</t>
  </si>
  <si>
    <t>FONDO ESPECIAL DE VIVIENDA DEL MUNICIPIO DE SANTIAGO DE CALI</t>
  </si>
  <si>
    <t>GRUPO CONSTRUCTOR COLOMBIANO S.A.S</t>
  </si>
  <si>
    <t>CEMEX COLOMBIA S.A.</t>
  </si>
  <si>
    <t>CAJA DE COMPENSACIÓN FAMILIAR DEL VALLE DEL CAUCA COMFANDI</t>
  </si>
  <si>
    <t>BLANCA NUBIA SÁNCHEZ RIVERA</t>
  </si>
  <si>
    <t>CONSORCIO VIVIENDA PARA TODOS OLA INVERNAL</t>
  </si>
  <si>
    <t>AMANDA GONZALEZ ARISTIZABAL</t>
  </si>
  <si>
    <t>FEDERACIÓN NACIONAL DE CAFETEROS DE COLOMBIA</t>
  </si>
  <si>
    <t>AMPARO SANCHEZ DE OROZCO</t>
  </si>
  <si>
    <t>UNION TEMPORAL VIVYCOM URBANIZACION VILLA MAITE</t>
  </si>
  <si>
    <t>CORPORACION DIOCESANA PRO COMUNIDAD CRISTIANA</t>
  </si>
  <si>
    <t>CONSORICIO EJE CAFETERO</t>
  </si>
  <si>
    <t>EMPRESA ASOCIADA A LA INGENIERIA, CONSTRUCCION, DISEÑO E INTERVE</t>
  </si>
  <si>
    <t>CONSTRUCTORA CIVICOL S.A.S</t>
  </si>
  <si>
    <t>OMAR ALAGUNA ORDOÑEZ</t>
  </si>
  <si>
    <t>JOSE JOAQUIN IDARRAGA LONDOÑO</t>
  </si>
  <si>
    <t>MARTHA LIGIA OROZCO RIOS</t>
  </si>
  <si>
    <t>MARIA LUCERO HERRERA OROZCO</t>
  </si>
  <si>
    <t>LUIS ALBERTO CARDONA MARIN</t>
  </si>
  <si>
    <t>ALIANZA FIDUCIARIA S.A</t>
  </si>
  <si>
    <t>VIZCAYA CONSTRUCCIONES SAS</t>
  </si>
  <si>
    <t>INSTITUTO MUNICIPAL DE REFORMA URBANA Y DE VIVIENDA DE INTERES</t>
  </si>
  <si>
    <t>SAMAEL ABAD TRUQUE GUIRAL</t>
  </si>
  <si>
    <t>NEIFI RAMIREZ LOPEZ</t>
  </si>
  <si>
    <t>ALIRIO DE JESUS GIRALDO GIRALDO</t>
  </si>
  <si>
    <t>GLORIA NANCY MURILLO GARCIA</t>
  </si>
  <si>
    <t>LORENA YISETH BERRIO ESPINOSA</t>
  </si>
  <si>
    <t>MARTHA TISNES DE MANRIQUE</t>
  </si>
  <si>
    <t>FUNDACIÓN EMPRESA PRIVADA COMPARTIR</t>
  </si>
  <si>
    <t>CONSTRUCCIONES ULLOA LTDA</t>
  </si>
  <si>
    <t>HC INGENIERIA S.A.S.</t>
  </si>
  <si>
    <t>CAJA DE COMPENSACIÓN FAMILIAR DE ANTIOQUIA COMFAMA</t>
  </si>
  <si>
    <t>LUIS ANGEL GALLEGO VILLA</t>
  </si>
  <si>
    <t>DARIO ANTONIO MARIN GARCIA</t>
  </si>
  <si>
    <t>MONICA LILIANA SERNA ACOSTA</t>
  </si>
  <si>
    <t>JOSE ISSAC DAVID GIRALDO</t>
  </si>
  <si>
    <t>MARTIA OFELIA FLOREZ ZAPATA</t>
  </si>
  <si>
    <t>LEON ENRIQUE ROLDAN SUAREZ</t>
  </si>
  <si>
    <t>JOSÉ ANTONIO HENAO MARTÍNEZ</t>
  </si>
  <si>
    <t>CALCULO Y CONTRUCCIONES S.A.</t>
  </si>
  <si>
    <t>JAVIER DANILO GRISALES SAAVEDRA</t>
  </si>
  <si>
    <t>CONSTRUCTORA PESO S.A</t>
  </si>
  <si>
    <t>CONSORCIO TERRIGENO MALUMA</t>
  </si>
  <si>
    <t>UNION TEMPORAL VIVISA</t>
  </si>
  <si>
    <t>CAJA COLOMBIANA DE SUBSIDIO FAMILIAR COLSUBSIDIO</t>
  </si>
  <si>
    <t>CONSTRUCTORA VALU LTDA</t>
  </si>
  <si>
    <t>UNION TEMPORAL LA SONORA</t>
  </si>
  <si>
    <t>Q&amp;M INGENIERIA S.A.S</t>
  </si>
  <si>
    <t>CONSORCIO EL DORADO</t>
  </si>
  <si>
    <t>INVERSIONES BOYACA LTDA</t>
  </si>
  <si>
    <t>UNION TEMPORAL ETELPSA 2</t>
  </si>
  <si>
    <t>HS CONSTRUCCIONES Y SOLUCIONES S.A.S</t>
  </si>
  <si>
    <t>LEITIAN S.A</t>
  </si>
  <si>
    <t>CONSTRUCTORA INDUSTRIAL DE SOGAMOSO LTDA</t>
  </si>
  <si>
    <t>CARJO INGENIERIAS S.A.S</t>
  </si>
  <si>
    <t>3M CONSTRUYE S.A.S</t>
  </si>
  <si>
    <t>ALCANEL INGENIERIA LTDA</t>
  </si>
  <si>
    <t>CONSORCIO FUNSOP-YACAJOMA</t>
  </si>
  <si>
    <t>CONSORCIO NANDO MARIN</t>
  </si>
  <si>
    <t>CONCIVELSA Y CIA. S.A.S</t>
  </si>
  <si>
    <t>CONSORCIO PARA PIJIÑO</t>
  </si>
  <si>
    <t>CRP CONSULTORES S.A.S</t>
  </si>
  <si>
    <t>UNION TEMPORAL URBANIZACION JUAN XXIII</t>
  </si>
  <si>
    <t>A &amp; L CONCEPTO ARQUITECTURA S.A.S</t>
  </si>
  <si>
    <t>CONSORCIO LA PIRAGUA</t>
  </si>
  <si>
    <t>CONSORCIO DE VIVIENDAS POR LA PAZ "CONVIPAZ"</t>
  </si>
  <si>
    <t>ROBERTO ROCHA SABALLETH</t>
  </si>
  <si>
    <t>LEDYS ALICIA IGLESIAS GAMARRA</t>
  </si>
  <si>
    <t>UNION TEMPORAL FABRICASAS LINDARAJA</t>
  </si>
  <si>
    <t>G.AG S.A.S</t>
  </si>
  <si>
    <t>CONSORCIO TICOM - MEGO</t>
  </si>
  <si>
    <t>CLEMENTE AHIZA OÑATE SALINAS</t>
  </si>
  <si>
    <t>CONSORCIO GREICO PINTO</t>
  </si>
  <si>
    <t>UNION TEMPORAL SIMCO - CESAR QUARCS CORPACERO</t>
  </si>
  <si>
    <t>EMPRESA ZEMENT S.A.S</t>
  </si>
  <si>
    <t>CONSORCIO ARJONA 30</t>
  </si>
  <si>
    <t>CONSORCIO HABITAR</t>
  </si>
  <si>
    <t>CONSTRUCTORA LINDARAJA S.A.S</t>
  </si>
  <si>
    <t>TERESA  DELGADO APARICIO</t>
  </si>
  <si>
    <t>CONSORCIO GREICO SAN SEBASTIÁN</t>
  </si>
  <si>
    <t>UNION TEMPORAL INGO</t>
  </si>
  <si>
    <t>HECTOR ALFONSO CORREA RANGEL</t>
  </si>
  <si>
    <t>PROCON</t>
  </si>
  <si>
    <t>PROYECTOS ESPECIFICOS DE INGENIERIA P.E.I LTDA</t>
  </si>
  <si>
    <t>(CONSTRUCTORA MORESA S.A.S.) - UNIÓN TEMPORAL MORESA U.T</t>
  </si>
  <si>
    <t>JAVIER ANTONIO TORRES MARTINEZ</t>
  </si>
  <si>
    <t>UNION TEMPORAL ENRAIZAR II</t>
  </si>
  <si>
    <t>UNION TEMPORAL MOVIPETROL URBANZA</t>
  </si>
  <si>
    <t>MARTHA LILIANA GONZALEZ LOPEZ INGENIERIA S.A.S</t>
  </si>
  <si>
    <t>CORPORACION INTEGRAL DE SERVICIOS Y ASESORIAS CORPOINSA</t>
  </si>
  <si>
    <t>CRICELIA VILLAMIZAR LANDINEZ</t>
  </si>
  <si>
    <t>NELSON PEDRAZA JAIMES</t>
  </si>
  <si>
    <t>TRANSITO  JAIMES DIAZ</t>
  </si>
  <si>
    <t>GILBERTO VEGA INFANTE</t>
  </si>
  <si>
    <t>GONZALO LEMUS JAIMES</t>
  </si>
  <si>
    <t>MAYERLI DUARTE MORENO</t>
  </si>
  <si>
    <t>NELLY MATEUS VALERO</t>
  </si>
  <si>
    <t>EDWING OMAR AMAYA PEDRAZA</t>
  </si>
  <si>
    <t>MIGUEL ANTONIO BLANCO BENITEZ</t>
  </si>
  <si>
    <t>EZEQUIEL SAAVEDRA</t>
  </si>
  <si>
    <t>JORGE HEBERTO PINTO PINTO</t>
  </si>
  <si>
    <t>EDILBERTO BUENO MOGOLLON</t>
  </si>
  <si>
    <t>CONSTRUCTORA SAN FERNANDO DEL RODEO S.A.S</t>
  </si>
  <si>
    <t>SOCIEDAD RAMPAN CONSTRUCTORES S.A.S</t>
  </si>
  <si>
    <t>UNION TEMPORAL SOLUCIONES REALES DE VIVIENDA PARA EL DPTO DE BOL</t>
  </si>
  <si>
    <t>SALIM ARANA GECHEM</t>
  </si>
  <si>
    <t>PROMOTORA ORO BLANCO SAS</t>
  </si>
  <si>
    <t>ELECTROMONTAJE LTDA.</t>
  </si>
  <si>
    <t>SERGIO JOAQUÍN CABALLERO MONTOYA</t>
  </si>
  <si>
    <t>SALGADO PUPO &amp; CIA LTDA</t>
  </si>
  <si>
    <t>ACI CONSTRUCCIONES S.A.S</t>
  </si>
  <si>
    <t>UNION TEMPORAL ARENAL 2014</t>
  </si>
  <si>
    <t>CONSTRUCCIONES ARCUE S.A.</t>
  </si>
  <si>
    <t xml:space="preserve"> J.P.G &amp; CIA S.A</t>
  </si>
  <si>
    <t>UNION TEMPORAL ETELPSA</t>
  </si>
  <si>
    <t>CONSORCIO VIVIENDAS SAN JUAN</t>
  </si>
  <si>
    <t>SMART CHOICE TECHNOLOGIES LATINOAMERICA S.A.S</t>
  </si>
  <si>
    <t>FUNDACOM</t>
  </si>
  <si>
    <t>ÁVILA LTDA</t>
  </si>
  <si>
    <t>UNION TEMPORAL ÁVILA FAG</t>
  </si>
  <si>
    <t>CONSTRUCTURA B.G. LTDA</t>
  </si>
  <si>
    <t>NELSON RAMÓN MOLINARES AMAYA</t>
  </si>
  <si>
    <t>MALLAS EQUIPOS Y CONSTRUCCIONES MAECO S.A.S</t>
  </si>
  <si>
    <t>UNION TEMPORAL VIVIENDA DE MANAURE POR LA PAZ</t>
  </si>
  <si>
    <t>U&amp;U INGENIERIA S.A.S</t>
  </si>
  <si>
    <t>CONSORCIO VIVIENDAS GUAJIRA</t>
  </si>
  <si>
    <t>WINKA S.A.S FUENTE DE VIDA</t>
  </si>
  <si>
    <t xml:space="preserve"> UNION TEMPORAL TEPIA MISHI</t>
  </si>
  <si>
    <t>CONSORCIO CONSTRUCCION DE VIVIENDAS</t>
  </si>
  <si>
    <t>CONSORCIO VILLAS DEL ROSARIO</t>
  </si>
  <si>
    <t>ORGANIZACION EMPRESARIAL MONTECARLO J&amp;O S.A.S</t>
  </si>
  <si>
    <t>CARLOS ALBERTO TORRES TACHE</t>
  </si>
  <si>
    <t>JOHNNY EDWARD SEIDEL MORALES</t>
  </si>
  <si>
    <t>WILMER ELIECER ROSARIO MENESES</t>
  </si>
  <si>
    <t>COLOMBIANA DE CONSTRUCCION Y SERVICIOS DE SANTANDER COLCONSER S.</t>
  </si>
  <si>
    <t>CONSORCIO N&amp;H</t>
  </si>
  <si>
    <t>GONZALEZ VERGARA INGENIERIA S.A.S "GVR INTENIERIA SAS"</t>
  </si>
  <si>
    <t>CONSORCIO LLANO GRANDE</t>
  </si>
  <si>
    <t>CONSORCIO GRANADA</t>
  </si>
  <si>
    <t>CONSORCIO LAS MARIAS</t>
  </si>
  <si>
    <t>UNION TEMPORAL HUILA UNO</t>
  </si>
  <si>
    <t xml:space="preserve">VALORES Y CONTRATOS S.A, VALORCON S.A </t>
  </si>
  <si>
    <t>PELICANO LTDA</t>
  </si>
  <si>
    <t>CONSTRUCTORA EL PORTICO LTDA</t>
  </si>
  <si>
    <t>UNION TEMPORAL PGF</t>
  </si>
  <si>
    <t>UNION TEMPORAL RECONSTRUCCION DE VIVIENDA OLA INVERNAL 2010-2011</t>
  </si>
  <si>
    <t>FUNDACION INTEGRAL DE VIVIENDA COMUNITARIA SIGLA FUNIVIC</t>
  </si>
  <si>
    <t>CONSORCIO EL PORVENIR</t>
  </si>
  <si>
    <t>ATL INGENIEROS CONTRATISTAS LTDA</t>
  </si>
  <si>
    <t>CONSTRUCCIONES E INVERSIONES KAMANA S.A.S</t>
  </si>
  <si>
    <t>FREDDY ALEXANDER BECERRA CELY</t>
  </si>
  <si>
    <t>CONSTRUCTORA PROYECT ARQ S.A.S</t>
  </si>
  <si>
    <t>FREDDY ANTONIO CADAVID ROSADO</t>
  </si>
  <si>
    <t>Urbanismo/Mitigacion</t>
  </si>
  <si>
    <t>Nombre / Razon Social  - Contratista</t>
  </si>
  <si>
    <t>Nombre / Razon Social  - Interventor</t>
  </si>
  <si>
    <t>Consorcio Interventoria Reconstruccion 2012</t>
  </si>
  <si>
    <t>Fondo Adaptacion</t>
  </si>
  <si>
    <t>VIGENCIA FISCAL AÑO 2016 COMPRENDIDA ENTRE EL DIA 01 DE ENERO Y EL DIA 27 DE ABRIL</t>
  </si>
  <si>
    <t>Pendiente por contratar interventor y dar Inicio a la Obra</t>
  </si>
  <si>
    <t>FEDERACION NACIONAL DE CAFETEROS DE COLOMBIA</t>
  </si>
  <si>
    <t>CONSORCIO CPS MAGDALENA</t>
  </si>
  <si>
    <t>CAJA DE COMPENSACION FAMILIAR COMFANDI</t>
  </si>
  <si>
    <t>INGENIERIA PMA DISEÑO &amp; CONSTRUCCION S.A.S</t>
  </si>
  <si>
    <t>CONSTRUCTORA MAREDU S.A.S</t>
  </si>
  <si>
    <t>CONSTRUCTORA B.G LTDA.</t>
  </si>
  <si>
    <t>AURA LIGIA MARTIN GONZALEZ</t>
  </si>
  <si>
    <t>Pendiente por dar Inicio</t>
  </si>
  <si>
    <t>CONTRATO</t>
  </si>
  <si>
    <t>OBJETO DE LA OBRA PUBLICA</t>
  </si>
  <si>
    <t>NOMBRE / RAZON SOCIAL  - CONTRATISTA</t>
  </si>
  <si>
    <t>NOMBRE / RAZON SOCIAL  - INTERVENTOR</t>
  </si>
  <si>
    <t>ESTADO</t>
  </si>
  <si>
    <t>VALOR EJECUTADO</t>
  </si>
  <si>
    <t>OBSERVACIONES</t>
  </si>
  <si>
    <t>EJECUTADA</t>
  </si>
  <si>
    <t>EN PROCESO</t>
  </si>
  <si>
    <t>VIGENCIA FISCAL AÑO 2014 COMPRENDIDA ENTRE EL DIA 02 DE SEPTIEMBRE Y EL DIA 31 DE DICIEMBRE</t>
  </si>
  <si>
    <t>2013-CV-0093-14-080</t>
  </si>
  <si>
    <t>DISEÑO Y OBRA</t>
  </si>
  <si>
    <t>CONSORCIO AULAS TIMBIQUI</t>
  </si>
  <si>
    <t>CONSORCIO ING -GD</t>
  </si>
  <si>
    <t>2013-CV-0098-14-MP682</t>
  </si>
  <si>
    <t>CONSULTEC LTDA</t>
  </si>
  <si>
    <t>2013-CV-0099-14-155</t>
  </si>
  <si>
    <t>GRUPO M2 S.A.S</t>
  </si>
  <si>
    <t>2013-CV-0108-14-CO153</t>
  </si>
  <si>
    <t>FREDY JOSÉ LAVERDE CORREA</t>
  </si>
  <si>
    <t>2014-C-0263</t>
  </si>
  <si>
    <t>DISEÑO</t>
  </si>
  <si>
    <t>Peyco Colombia</t>
  </si>
  <si>
    <t>2014-C-0264</t>
  </si>
  <si>
    <t>DSB ARQUITECTOS DIEGO SUAREZ BETANCOURT Y CÍA LTDA.</t>
  </si>
  <si>
    <t>Centro de Estudios de Materiales y Control de Obra S.A - CEMOSA</t>
  </si>
  <si>
    <t>2014-C-0265</t>
  </si>
  <si>
    <t>2014-C-0266</t>
  </si>
  <si>
    <t>GUÍA LTDA.</t>
  </si>
  <si>
    <t>CONSORCIO EDUCATIVO 2012</t>
  </si>
  <si>
    <t>2014-C-0267</t>
  </si>
  <si>
    <t>GERENCIA INTEGRAL Y SERVICIOS EN CONSTRUCCION S.A.S.</t>
  </si>
  <si>
    <t>GOBERNACION DE CALDAS</t>
  </si>
  <si>
    <t>2014-C-0268</t>
  </si>
  <si>
    <t>RIZOMA E.U.</t>
  </si>
  <si>
    <t>SOCIEDAD HMV INGENIEROS LTDA.</t>
  </si>
  <si>
    <t>2014-C-0269</t>
  </si>
  <si>
    <t>VIGENCIA FISCAL AÑO 2015 COMPRENDIDA ENTRE EL DIA 01 DE ENERO Y EL 31 DE DICIEMBRE</t>
  </si>
  <si>
    <t>2013-CV-0100-15-004</t>
  </si>
  <si>
    <t>2013-CV-0101-15-166</t>
  </si>
  <si>
    <t>GZM-DAGUA</t>
  </si>
  <si>
    <t>2013-CV-0107-15-062</t>
  </si>
  <si>
    <t>UNIÓN TEMPORAL GUAYABETAL</t>
  </si>
  <si>
    <t>2013-CV-0109-15-057</t>
  </si>
  <si>
    <t>CONSORCIO VIOTÁ CAPOTE</t>
  </si>
  <si>
    <t>2013-CV-0125-15-047</t>
  </si>
  <si>
    <t>INSA SAS</t>
  </si>
  <si>
    <t>2013-CV-0140-15-002</t>
  </si>
  <si>
    <t>INGENIERIA Y ARQUITECTURA RAMIREZ &amp; ARANGO S.A.S</t>
  </si>
  <si>
    <t>2015-C-0112</t>
  </si>
  <si>
    <t>EDICO S.A.S.</t>
  </si>
  <si>
    <t>2015-C-0115</t>
  </si>
  <si>
    <t>M.C ARQUITECTOS S.A.</t>
  </si>
  <si>
    <t>2015-C-0181</t>
  </si>
  <si>
    <t>FERNANDO RAMÍREZ INGENIEROS ARQUITECTOS LTDA</t>
  </si>
  <si>
    <t>2015-C-0182</t>
  </si>
  <si>
    <t>OBRA</t>
  </si>
  <si>
    <t>INGENIERIA CONSULTORES CIVILES Y ELECTRICOS-INGETEC S.A.</t>
  </si>
  <si>
    <t>Contratista</t>
  </si>
  <si>
    <t>En ejecución</t>
  </si>
  <si>
    <t>2014-C-0202</t>
  </si>
  <si>
    <t>x</t>
  </si>
  <si>
    <t>2014-C-0213</t>
  </si>
  <si>
    <t>ADRIANA PAOLA LONDOÑO QUINTERO</t>
  </si>
  <si>
    <t>2014-C-0215</t>
  </si>
  <si>
    <t>IDEAM</t>
  </si>
  <si>
    <t>2014-CV-0042</t>
  </si>
  <si>
    <t>SECRETARIADO DIOCESANO DE PASTORAL SOCIAL DE MAGANGUÉ</t>
  </si>
  <si>
    <t>2014-C-0299</t>
  </si>
  <si>
    <t>EMPREDE YA S.A.S.</t>
  </si>
  <si>
    <t>2014-C-0200</t>
  </si>
  <si>
    <t>2014-C-0211</t>
  </si>
  <si>
    <t>2014-C-0235</t>
  </si>
  <si>
    <t>2014-C-0280</t>
  </si>
  <si>
    <t>2014-C-0301</t>
  </si>
  <si>
    <t>2015-C-0018</t>
  </si>
  <si>
    <t>JOSE VICENTE ROMERO</t>
  </si>
  <si>
    <t>2015-C-0049</t>
  </si>
  <si>
    <t>JOSE LEIBOVICH GOLDENBERG</t>
  </si>
  <si>
    <t>2015-C-0061</t>
  </si>
  <si>
    <t>PAULA KAMILA GUERRERO GARCÍA</t>
  </si>
  <si>
    <t>2015-C-0062</t>
  </si>
  <si>
    <t>2015-C-0063</t>
  </si>
  <si>
    <t>GUILLERMO LLINAS ROCHA</t>
  </si>
  <si>
    <t>2015-C-0065</t>
  </si>
  <si>
    <t>2015-C-0036</t>
  </si>
  <si>
    <t>LESLI TATIANA ARANGUREN TOVAR</t>
  </si>
  <si>
    <t>2015-C-0160</t>
  </si>
  <si>
    <t>2015-C-0090</t>
  </si>
  <si>
    <t>2015-CV-004</t>
  </si>
  <si>
    <t>2016-C-0105</t>
  </si>
  <si>
    <t xml:space="preserve">Denominación </t>
  </si>
  <si>
    <t xml:space="preserve">Descripción </t>
  </si>
  <si>
    <t>Valor Asignado</t>
  </si>
  <si>
    <t>Ejecutado</t>
  </si>
  <si>
    <t>Formulación y Actualización de POMCAS</t>
  </si>
  <si>
    <t>2014-C-0292</t>
  </si>
  <si>
    <t>2014-CV-0009</t>
  </si>
  <si>
    <t>2014-CV-0009-15-0232</t>
  </si>
  <si>
    <t>2014-CV-0010</t>
  </si>
  <si>
    <t>2014-CV-0010-16-00001</t>
  </si>
  <si>
    <t>2014-CV-0011</t>
  </si>
  <si>
    <t>2014-CV-0012</t>
  </si>
  <si>
    <t>2014-CV-0012-15-241</t>
  </si>
  <si>
    <t>2014-CV-0013</t>
  </si>
  <si>
    <t>2014-CV-0014</t>
  </si>
  <si>
    <t>2014-CV-0015</t>
  </si>
  <si>
    <t>2014-CV-0016</t>
  </si>
  <si>
    <t>2014-CV-0016-15-00260</t>
  </si>
  <si>
    <t>2014-CV-0016-15-261</t>
  </si>
  <si>
    <t>2014-CV-0017</t>
  </si>
  <si>
    <t>2014-CV-0017-14-412</t>
  </si>
  <si>
    <t>2014-CV-0018</t>
  </si>
  <si>
    <t>2014-CV-0019</t>
  </si>
  <si>
    <t>2014-CV-0019-15-072</t>
  </si>
  <si>
    <t>2014-CV-0020</t>
  </si>
  <si>
    <t>2014-CV-0020-15-00381</t>
  </si>
  <si>
    <t>2014-CV-0020-15-00382</t>
  </si>
  <si>
    <t>2014-CV-0021</t>
  </si>
  <si>
    <t>2014-CV-0021-15-10111</t>
  </si>
  <si>
    <t>2014-CV-0021-15-977204</t>
  </si>
  <si>
    <t>2014-CV-0022</t>
  </si>
  <si>
    <t>2014-CV-0022-15-04168</t>
  </si>
  <si>
    <t>2014-CV-0022-15-0439</t>
  </si>
  <si>
    <t>2014-CV-0022-15-12252</t>
  </si>
  <si>
    <t>2014-CV-0023</t>
  </si>
  <si>
    <t>2014-CV-0023-15-164</t>
  </si>
  <si>
    <t>2014-CV-0024</t>
  </si>
  <si>
    <t>2014-CV-0024-15-177</t>
  </si>
  <si>
    <t>2014-CV-0025</t>
  </si>
  <si>
    <t>2014-CV-0025-15-003</t>
  </si>
  <si>
    <t>2014-CV-0026</t>
  </si>
  <si>
    <t>2014-CV-0026-15-0041</t>
  </si>
  <si>
    <t>2014-CV-0026-15-010</t>
  </si>
  <si>
    <t>2014-CV-0026-15-044</t>
  </si>
  <si>
    <t>2014-CV-0027</t>
  </si>
  <si>
    <t>2014-CV-0027-15-0011</t>
  </si>
  <si>
    <t>2014-CV-0028</t>
  </si>
  <si>
    <t>2014-CV-0028-15-359</t>
  </si>
  <si>
    <t>2014-CV-0029</t>
  </si>
  <si>
    <t>2014-CV-0029-14-277</t>
  </si>
  <si>
    <t>2014-CV-0029-14-278</t>
  </si>
  <si>
    <t>2014-CV-0029-14-279</t>
  </si>
  <si>
    <t>2014-CV-0029-15-60145</t>
  </si>
  <si>
    <t>2014-CV-0030</t>
  </si>
  <si>
    <t>2014-CV-0030-15-201</t>
  </si>
  <si>
    <t>2014-CV-0031</t>
  </si>
  <si>
    <t>2014-CV-0031-15-0031</t>
  </si>
  <si>
    <t>2014-CV-0031-15-141</t>
  </si>
  <si>
    <t>2014-CV-0032</t>
  </si>
  <si>
    <t>2014-CV-0032-15-188</t>
  </si>
  <si>
    <t>2014-CV-0033</t>
  </si>
  <si>
    <t>2014-CV-0033-15-056</t>
  </si>
  <si>
    <t>2014-CV-0034</t>
  </si>
  <si>
    <t>Convenio para aunar esfuerzos para Ajustar los Planes de Ordenación y Manejo de las cuencas hidrográficas de los Ríos Zulia y Algodonal.</t>
  </si>
  <si>
    <t>2014-CV-0034-15-270</t>
  </si>
  <si>
    <t>2014-CV-0034-15-286</t>
  </si>
  <si>
    <t>2014-CV-0035</t>
  </si>
  <si>
    <t>2014-CV-0035-15-370</t>
  </si>
  <si>
    <t>2014-CV-0036</t>
  </si>
  <si>
    <t>2014-CV-0036-15-0017</t>
  </si>
  <si>
    <t>2014-CV-0037</t>
  </si>
  <si>
    <t>2014-CV-0038</t>
  </si>
  <si>
    <t>2014-CV-0038-14-315</t>
  </si>
  <si>
    <t xml:space="preserve">Vigencia Fiscal Año 2015 Comprendida entre el día 01 del mes de enero y el día 31 del mes de  diciembre </t>
  </si>
  <si>
    <t>2015-C-0147</t>
  </si>
  <si>
    <t>2015-C-0152</t>
  </si>
  <si>
    <t>2015-C-0198</t>
  </si>
  <si>
    <t>Sistema de Alertas Tempranas</t>
  </si>
  <si>
    <t>2015-C-0148</t>
  </si>
  <si>
    <t>2015-C-0172</t>
  </si>
  <si>
    <t>Vigencia Fiscal Año 2016 Comprendida entre el día 01 del mes de enero y el día 31 del mes de  marzo</t>
  </si>
  <si>
    <t>2016-C-0002</t>
  </si>
  <si>
    <t>2016-C-0042</t>
  </si>
  <si>
    <t>2016-C-0078</t>
  </si>
  <si>
    <t>2016-C-0094</t>
  </si>
  <si>
    <t>2016-C-0024</t>
  </si>
  <si>
    <t>VALOR CONTRATADO</t>
  </si>
  <si>
    <t>Valor convenio</t>
  </si>
  <si>
    <t>Numero de obras</t>
  </si>
  <si>
    <t>contrato</t>
  </si>
  <si>
    <t>Abengoa JPG Yopal</t>
  </si>
  <si>
    <t>Consorcio LLanero 2015</t>
  </si>
  <si>
    <t>Consorcio Gameza Motua</t>
  </si>
  <si>
    <t>G.O.C SUCURSAL COLOMBIA</t>
  </si>
  <si>
    <t>Intervención descentralizada</t>
  </si>
  <si>
    <t>2013-CV-0148 - 14 - LP005</t>
  </si>
  <si>
    <t>CONSORCIO COLECTORES CHOCONTA</t>
  </si>
  <si>
    <t>AYESA INGENIERIA Y ARQUITECTURA S.A.U</t>
  </si>
  <si>
    <t>2013-CV-0166-14-238</t>
  </si>
  <si>
    <t>Unión Temporal Piedecuesta 2014</t>
  </si>
  <si>
    <t>Intervención descentralizada.</t>
  </si>
  <si>
    <t>2013-CV-0129 - 14 - 097</t>
  </si>
  <si>
    <t>Unión Temporal Suratá 2014</t>
  </si>
  <si>
    <t>2013-CV-0080 - 14 - 096</t>
  </si>
  <si>
    <t>CONSORCIO ALCANTARILLADOS ZL-20</t>
  </si>
  <si>
    <t>2013-CV-0052-14 -831</t>
  </si>
  <si>
    <t>Unión Temporal Estabilizaciones RSA</t>
  </si>
  <si>
    <t>2013-CV-0145 - 14 - 9511</t>
  </si>
  <si>
    <t>CONSORCIO OBRAS COLÓN</t>
  </si>
  <si>
    <t>2013-CV-0071-14-233</t>
  </si>
  <si>
    <t>CONSORCIO INGETEC</t>
  </si>
  <si>
    <t>2013-CV-0069-14-006</t>
  </si>
  <si>
    <t>Johany Alberto Ramírez Otero</t>
  </si>
  <si>
    <t>2013-CV-0079 - 14 - 288</t>
  </si>
  <si>
    <t>ELECTROHIDRAULICA S.A</t>
  </si>
  <si>
    <t>CONTELAC LTDA</t>
  </si>
  <si>
    <t>2015-C-153</t>
  </si>
  <si>
    <t>Construcivil JM S.A.S</t>
  </si>
  <si>
    <t>2013-CV-0131 - 15 - 039</t>
  </si>
  <si>
    <t>PROYECTOS INTERVENTORÍAS Y CONSTRUCCIONES -PROTEICO LTDA.</t>
  </si>
  <si>
    <t>2015-C-0176</t>
  </si>
  <si>
    <t>Consorcio Colector Garagoa</t>
  </si>
  <si>
    <t>2013-CV-0136 - 15 - 009</t>
  </si>
  <si>
    <t>Oscar Javier Pérez Ruiz</t>
  </si>
  <si>
    <t>2013-CV-0151 - 15 - 002</t>
  </si>
  <si>
    <t>Consorcio redes Paipa</t>
  </si>
  <si>
    <t>2013-CV-0162- 15 - 02359</t>
  </si>
  <si>
    <t>2013-CV-0144 - 15 - 001</t>
  </si>
  <si>
    <t xml:space="preserve">Unión temporal aguas para soata </t>
  </si>
  <si>
    <t>2013-CV-0150 - 15 - 234</t>
  </si>
  <si>
    <t>DENIS EDGARDO ROMERO JIMENEZ</t>
  </si>
  <si>
    <t>CONSORCIO GESTORES DE SANEAMIENTO</t>
  </si>
  <si>
    <t>2013-CV-0194-15-008</t>
  </si>
  <si>
    <t>CONSORCIO ACTIVA 2015</t>
  </si>
  <si>
    <t>2013-CV-0164-15-0684</t>
  </si>
  <si>
    <t>JORGE HERNAN GUTIERREZ RIVERA</t>
  </si>
  <si>
    <t>2013-CV-0164-15-0692</t>
  </si>
  <si>
    <t>INVERSIONES CLH S.A.</t>
  </si>
  <si>
    <t>2013-CV-0154-15-025</t>
  </si>
  <si>
    <t>JUAN CARLOS COLLAZOS PALTA</t>
  </si>
  <si>
    <t>2013-CV-0158-15-025</t>
  </si>
  <si>
    <t>LA MONTAÑITA CONSTRUCTORES S.A.S.</t>
  </si>
  <si>
    <t>2015-C-0117</t>
  </si>
  <si>
    <t>JOSE ALFONSO GRIMALDO CAMA YO</t>
  </si>
  <si>
    <t>2013-CV-0153-15-014</t>
  </si>
  <si>
    <t>PROYECTISTAS DE COLOMBIA Y CIA SAS</t>
  </si>
  <si>
    <t>2013-CV-0138-15-006</t>
  </si>
  <si>
    <t>CONSORCIO TAMALAMEQUE 2015</t>
  </si>
  <si>
    <t>2013-CV-0029-15-183</t>
  </si>
  <si>
    <t>UNIÓN TEMPORAL ACUEDUCTO ALCANTARILLADO CABRERA</t>
  </si>
  <si>
    <t>2013-CV-0167--15-008</t>
  </si>
  <si>
    <t>CONSORCIO OBRAS HIDROSANITARIAS PACHO</t>
  </si>
  <si>
    <t>2013-CV-0175-15-146</t>
  </si>
  <si>
    <t>SOCIEDAD DE INVERSIONES Y CONSTRUCCIONES VALENCIA ENCISO - SOCICON LTDA.</t>
  </si>
  <si>
    <t>2015-C-0158</t>
  </si>
  <si>
    <t>CONSORCIO IC SILVANIA 2015</t>
  </si>
  <si>
    <t>2013-CV-0130-15-153</t>
  </si>
  <si>
    <t>CONENERGIA LTDA - CONCRETOS Y ENERGIA LTDA</t>
  </si>
  <si>
    <t>CONSORCIO CEI-SMA</t>
  </si>
  <si>
    <t>2013-CV-0182-15-236</t>
  </si>
  <si>
    <t>ASOCIACIÓN DE MUNICIPIOS DE LA SUBREGIÓN CIENAGA GRANDE DE SANTAMARTA - ASOCIENAGA</t>
  </si>
  <si>
    <t>2013-CV-0149-15-010</t>
  </si>
  <si>
    <t>YEZITD CORNEJO OCHOA</t>
  </si>
  <si>
    <t>2013-CV-0062-15-161</t>
  </si>
  <si>
    <t>GERMAN ANDRES GARCIA CASTILLO</t>
  </si>
  <si>
    <t>2013-CV-0133 - 15 - 035</t>
  </si>
  <si>
    <t>DAIRO GILDARDO SARAY CÉSPEDES</t>
  </si>
  <si>
    <t>2013-CV-0187 - 15 - 180</t>
  </si>
  <si>
    <t>UNION TEMPORAL O Y M ALC. ARB 2015</t>
  </si>
  <si>
    <t>2103-CV-0070-15-LP005</t>
  </si>
  <si>
    <t>MAQUINARIA, INGENIERÍA, CONSTRUCCIÓN Y OBRAS S.A.S. (MIKO)</t>
  </si>
  <si>
    <t>2015-C-0163</t>
  </si>
  <si>
    <t>JESUS FRANCO YELA RODRIGUEZ</t>
  </si>
  <si>
    <t>2013-CV-0143-15-254</t>
  </si>
  <si>
    <t>UNIÓN TEMPORAL PLANTAS EL TABLÓN 2015</t>
  </si>
  <si>
    <t>2013-CV-0120-15-037</t>
  </si>
  <si>
    <t>UNIÓN TEMPORAL M Y A ALC. UNIÓN 2015</t>
  </si>
  <si>
    <t>2013-CV-0191-15-03</t>
  </si>
  <si>
    <t>UNIÓN TEMPORAL AMPA</t>
  </si>
  <si>
    <t>2103-CV-0067-15-0004</t>
  </si>
  <si>
    <t>CARLOS HERNANDO MONCAYO CHAMORRO</t>
  </si>
  <si>
    <t>2013-CV-0077-15-004</t>
  </si>
  <si>
    <t>MOISÉS MARTÍNEZ VARGAS</t>
  </si>
  <si>
    <t>2013-CV-0132-15-003</t>
  </si>
  <si>
    <t>UNIÓN TEMPORAL ACUEDUCTO PUP. 2015</t>
  </si>
  <si>
    <t>2013-CV-0068-15-017</t>
  </si>
  <si>
    <t>RAMIRO ORDÓÑEZ LASSO</t>
  </si>
  <si>
    <t>2015-C-0143</t>
  </si>
  <si>
    <t>CONSORCIO ROCA</t>
  </si>
  <si>
    <t>2013-CV-0188-15-007</t>
  </si>
  <si>
    <t>CONSTRUCCIONES Y PAVIMENTOS VIALES DE COLOMBIA S.A.S
COPAVICOL S.A.S</t>
  </si>
  <si>
    <t>2013-CV-0033-15-796</t>
  </si>
  <si>
    <t>UNIÓN TEMPORAL PLUVIAL CHITAGÁ</t>
  </si>
  <si>
    <t>2013-CV-0039-15-203</t>
  </si>
  <si>
    <t>UNIÓ TEMPORAL SAN JOSÉ DE LA MONTAÑA</t>
  </si>
  <si>
    <t>2013-CV-0035-15-AC241</t>
  </si>
  <si>
    <t>CONSORCIO SANTA INES</t>
  </si>
  <si>
    <t>2013-CV-0041-15-173</t>
  </si>
  <si>
    <t>EVELIO RINCÓN LOZANO</t>
  </si>
  <si>
    <t>2013-CV-0045-15-120</t>
  </si>
  <si>
    <t>WILLIAM VERA ARIAS</t>
  </si>
  <si>
    <t>2013-CV-0037-15-292</t>
  </si>
  <si>
    <t>JORGE HERNAN SANCHEZ AGUDELO</t>
  </si>
  <si>
    <t>2013-CV-0031-15-11</t>
  </si>
  <si>
    <t>CONSORCIO AGUA Y SANEAMIENTO DEL QUINDIO
CEDIDO A:
CONSORCIO MP QUINDIO</t>
  </si>
  <si>
    <t>2013-CV-0159- 15-001</t>
  </si>
  <si>
    <t>CONSORCIO HJ CONDINA</t>
  </si>
  <si>
    <t>2013-CV-0032-15-2196</t>
  </si>
  <si>
    <t>HEVERTH QUINTERO PINEDA</t>
  </si>
  <si>
    <t>2013-CV-0030- 15-03</t>
  </si>
  <si>
    <t>Unión Temporal Acueductos Veredales 2015</t>
  </si>
  <si>
    <t>2013-CV-0072 - 15 - 297</t>
  </si>
  <si>
    <t>Unión Temporal El Carmen 2015</t>
  </si>
  <si>
    <t>2013-CV-0161- 15 -209</t>
  </si>
  <si>
    <t>Consorcio Saneamiento Básico Girón</t>
  </si>
  <si>
    <t>2013-CV-0076 - 15 - 888</t>
  </si>
  <si>
    <t>Consorcio Oiba  2015</t>
  </si>
  <si>
    <t>2013-CV-0161 - 15 -216</t>
  </si>
  <si>
    <t>2013-CV-0073 - 15 - 0084</t>
  </si>
  <si>
    <t>ALVARO AUGUSTO SALAZAR OSPINA</t>
  </si>
  <si>
    <t>2013-CV-0172-15-065</t>
  </si>
  <si>
    <t>YOHANY CHINCHILLA ALAPE</t>
  </si>
  <si>
    <t>2013-CV-0165-15-004</t>
  </si>
  <si>
    <t>2013-CV-0165-15-003</t>
  </si>
  <si>
    <t>2013-CV-0165-15-002</t>
  </si>
  <si>
    <t>LUIS EGIMIO BARÓN VARGAS</t>
  </si>
  <si>
    <t>2013-CV-0169-15-211</t>
  </si>
  <si>
    <t>AGUASANITARIAS SAS</t>
  </si>
  <si>
    <t>2015-C-168</t>
  </si>
  <si>
    <t>BENJAMÍN ORLANDO ARANA OSUNA</t>
  </si>
  <si>
    <t>2013-CV-0089-15-114</t>
  </si>
  <si>
    <t>OLAGUER AGUDELO PRIETO</t>
  </si>
  <si>
    <t>2013-CV-0087-15-112</t>
  </si>
  <si>
    <t>2015-C-162</t>
  </si>
  <si>
    <t>CONSORCIO SALDAÑA 2015</t>
  </si>
  <si>
    <t>2013-CV-0086-15-205</t>
  </si>
  <si>
    <t>ARNULFO ARIAS DIAZ</t>
  </si>
  <si>
    <t>2013-CV-0081-15-145</t>
  </si>
  <si>
    <t>SOCIEDAD TOLIMENSE DE INGENIEROS</t>
  </si>
  <si>
    <t>2013-CV-0090-15-002</t>
  </si>
  <si>
    <t>2013-CV-0081-15-171</t>
  </si>
  <si>
    <t>ARBOLEDA CONSTRUCCIONES E INGENIERIA SAS</t>
  </si>
  <si>
    <t>2013-CV-0177-15-002</t>
  </si>
  <si>
    <t>2013-CV-0075-15-376</t>
  </si>
  <si>
    <t>CONSORCIO BOCATOMA 2015</t>
  </si>
  <si>
    <t>2013-CV-0128-15-069</t>
  </si>
  <si>
    <t>LUIS FERNANDO ÁNGEL MIRANDA</t>
  </si>
  <si>
    <t>2013-CV-0127-15-005</t>
  </si>
  <si>
    <t>CONSORCIO SANEAMIENTO SAN MARCOS</t>
  </si>
  <si>
    <t>2013-CV-0023-15-LP002</t>
  </si>
  <si>
    <t>UNIÓN TEMPORAL UT LÓPEZ</t>
  </si>
  <si>
    <t>2013-CV-0157-15-251</t>
  </si>
  <si>
    <t>CONSORCIO ALCANTARILLADO HERVEO 2015</t>
  </si>
  <si>
    <t>2013-CV-0074-15-134</t>
  </si>
  <si>
    <t>VIGENCIA FISCAL AÑO 2016 COMPRENDIDA ENTRE EL DIA 01 DE ENERO Y EL 27 DE ABRIL</t>
  </si>
  <si>
    <t>JAVIER DE JESUS GARCIA PAREJA</t>
  </si>
  <si>
    <t>2013-CV-0164-16-0013</t>
  </si>
  <si>
    <t>CONSORCIO ALCANTRILLADO IRRA</t>
  </si>
  <si>
    <t>2013-CV-0043-16-0225</t>
  </si>
  <si>
    <t xml:space="preserve">EL CONTRATISTA se compromete a socializar, comunicar y divulgar con actores institucionales y gremiales, el objetivo y alcance del Plan de Acción para La Mojana y su estado de avance a partir de la información suministrada por el Fondo a través de la  Subgerencia de Regiones y la Coordinación Técnica para La Mojana._x000D_
</t>
  </si>
  <si>
    <t>CARLOS EDUARDO MARTINEZ SIMAHAN</t>
  </si>
  <si>
    <t xml:space="preserve">LA CONTRATISTA se compromete a realizar la gestión administrativa, financiera y logística del Convenio de Asociación 012 de 2013, la gestión administrativa, financiera y logística de la Coordinación Técnica de La Mojana y realizar la supervisión y seguimiento de aquellos contratos que se le asignen en desarrollo de la formulación del plan de acción para la prevención del riesgo de inundación en La Mojana_x000D_
</t>
  </si>
  <si>
    <t xml:space="preserve">Transferir al IDEAM a título de donación los activos a los que hace referencia el Anexo No.2 del presente contrato, lo anterior en el marco de las de las finalidades y compromisos adquiridos en virtud del convenio de Asociación 012 de 2013._x000D_
</t>
  </si>
  <si>
    <t xml:space="preserve">LA PASTORAL se compromete a realizar el acompañamiento social a los proyectos que ejecuta el Fondo Adaptación en la zona de influencia de la Región de la Mojana: 11 Municipios de los departamentos de Bolívar (Magangue, Achí y San Jacinto del Cauca), Sucre (San Benito Abad, Caimito, San Marcos, Sucre-Sucre, Majagual y Guaranda), Córdoba (Ayapel) y Antioquia (Nechí), de acuerdo con los lineamientos dados por el Fondo._x000D_
</t>
  </si>
  <si>
    <t xml:space="preserve">EL CONSULTOR se compromete realizar la consultoría para implementar en la comunidad del corregimiento de Doña Ana (Sucre) un modelo metodológico y técnico que permita desarrollar actividades que generen nuevos ingresos a través de soluciones de empleabilidad y emprendimiento para mínimo 90 de las familias involucradas en el proyecto._x000D_
</t>
  </si>
  <si>
    <t>El CONSULTOR se compromete a realizar la evaluacion geotecnica y estructural de 28 obras de proteccion hidráulica localizadas en los once (11) municipios que conforman el núcleo de la región de la Mojana, que permita obtener un diagnóstico detallado de las condiciones actuales de las citadas estructuras para: (i) conocer su vida útil remanente, (ii) su capacidad de regulación hídrica en su estado actual, (iii) el tipo y el costo de las intervenciones requeridas a nivel de diseño básico, tanto pa</t>
  </si>
  <si>
    <t>SUELOS INGENIERÍA S.A.S.</t>
  </si>
  <si>
    <t xml:space="preserve">EL INTERVENTOR se compromete realizar la interventoría integral que incluye pero no se limita a la interventoría técnica, adminmistrativa, financiera, ambiental y de seguridad el contrato de consultoría cuyo objeto es realizar la evaluación geotécnica y estructural de 28 obras de protección hidráulica localizadas en los once (11) municipios que conforman el núcleo de la región de La Mojana, que permita obtener u n diagnóstico detallado de las condiciones actuales de las citadas estructuras para </t>
  </si>
  <si>
    <t>INGENIERÍA GEOTECNICA Y RIESGOS LTDA.</t>
  </si>
  <si>
    <t xml:space="preserve">El contratista se compromete a proveer, instalar y asegurar la actualización de las licencias del sofware necesario para desarrollar la modelación hidrodinámica de la región de La Mojana que incluye ArcGIS con sus respectivas extensiones 3D Analyst, Data Interoperability y Spatial Analyst._x000D_
</t>
  </si>
  <si>
    <t>ESRI COLOMBIA S.A.S.</t>
  </si>
  <si>
    <t xml:space="preserve">EL CONSULTOR se compromete a realizar la consultoría para la implementación de las estrategias de prospectiva social requeridas durante la etapa de estructuración del plan de acción para la intervención integral en La Mojana con el propósito de involucrar a los actores locales en el proceso de diseño de alternativas que articulen el componente social dentro de los temas ambientales y técnicos, en el marco de una gobernanza del agua para la región._x000D_
</t>
  </si>
  <si>
    <t>FUNDACIÓN HERENCIA AMBIENTAL CARIBE</t>
  </si>
  <si>
    <t xml:space="preserve">EL CONTRATISTA se compromete a proveer, instalar y asegurar la actualización de las licencias del sofware necesario para desarrollar la modelación hidrodinámica de la región de La Mojana que incluye Autodesk infraestructure Design Suite Premium 2014, LiDAR MARS Versión 7, PCI Geomática Core 2013 Versión Offline Full y el Antivirus ESET NOD32._x000D_
</t>
  </si>
  <si>
    <t>COMPUTADORES Y SOLUCIONES CAD LTDA</t>
  </si>
  <si>
    <t xml:space="preserve">EL CONTRATISTA se compromete a prestar los servicios profesionales y de apoyo a la gestión administrativa y logística de las actividades de los profesionales que integran el equipo de modelación de la amenaza de inundación en La Mojana hasta la formulación de escenarios de intervención, en desarrollo de las acciones que realizan para formulación del plan de acción para la reducción del riesgo de inundación en la región._x000D_
</t>
  </si>
  <si>
    <t>EL CONSULTOR se compromete a elaborar el documento final de formulaci[on del Plan de Accion para la Mojana a partir de la revision, consolidacion e integracion de los diferentes productos contratados por el Fondo durante la fase de estructuracion del proyecto, que contenga la priorizacion de intervenciones que se implementaran en la region para la reduccion del riesgo de inundaciones y la adaptacion al cambio climatico enmarcadas en una estrategia del manejo del recurso hidrico</t>
  </si>
  <si>
    <t xml:space="preserve">LA CONTRATISTA se compromete a prestar los servicios profesionales para apoyar al consultor a cargo de la elaboración del documento final de formulación del plan de acción para La Mojana en los temas relacionados con aspectos de patrimonio cultural de la región._x000D_
</t>
  </si>
  <si>
    <t xml:space="preserve">LA CONTRATISTA se compromete a prestar los servicios profesionales para apoyar al consultor a cargo de la elaboración del documento final de formulación del plan de acción para La Mojana en los temas relacionados con análisis e interpretación de la información ambiental a partir de los productos obtenidos por el Fondo durante la fase de estructuración del plan de acción y de la información disponible sobre la región._x000D_
</t>
  </si>
  <si>
    <t>ANDRÉS RICARDO MORALES DUQUE</t>
  </si>
  <si>
    <t xml:space="preserve">EL CONTRATISTA se compromete a prestar los servicios profesionales para apoyar al consultor a cargo de la elaboración del documento final de formulación del plan de acción para La Mojana en los temas relacionados desarrollo rural, desarrollo económico y ordenamiento territorial._x000D_
</t>
  </si>
  <si>
    <t xml:space="preserve">LA CONTRATISTA se compromete a prestar los servicios profesionales para apoyar al consultor a cargo de la elaboración del documento final de formulación del plan de acción para La Mojana en los temas relacionados con información socio-ecológica y de prospectiva social._x000D_
</t>
  </si>
  <si>
    <t>MARÍA FERNANDA PEREIRA SOTELO</t>
  </si>
  <si>
    <t xml:space="preserve">La CONTRATISTA se compromete a ejercer la supervisión, control y seguimiento a los contratos relacionados con los proyectos de Gramalote y Mojana, que le sean asignados por la Subgerencia de gestión del Riesgo._x000D_
</t>
  </si>
  <si>
    <t xml:space="preserve">EL CONTRATISTA se compromete a prestar los servicios profesionales y de apoyo a la gestión al efectuar la estructuración administrativa y financiera de las intervenciones que se vayan identificando y aprobando por el Consejo Directivo del FONDO y que harán parte del Plan de Acción para la reducción del riesgo de inundación y la adaptación al cambio climático en La Mojana._x000D_
</t>
  </si>
  <si>
    <t>ELIANA ANDREA PEDRAZA SABOGAL</t>
  </si>
  <si>
    <t xml:space="preserve">LA CONTRATISTA se compromete a prestar los profesionales para apoyar a la Gerencia del Fondo Adaptación en la revisión, clasificación y análisis de la información existente sobre los procesos misionales de la entidad, los mecanismos para su gestión, la identificación de sus activos de conocimiento y su estrategia de comunicaciones, con el fin de obtener los insumos necesarios para definir el alcance que tendrá el proceso de gestión de conocimiento._x000D_
</t>
  </si>
  <si>
    <t>SIDE SOLUCIONES E IDEAS PARA EL CAMBIO S.A.S</t>
  </si>
  <si>
    <t xml:space="preserve">Aportar el conocimiento, la información, la cooperación y asesoría en el marco de las competencias legales de cada entidad que suscribe el convenio, para optimizar el cumplimiento de sus objetivos misionales en la región de La Mojana.
</t>
  </si>
  <si>
    <t>INSTITUTO COLOMBIANO DE ANTROPOLOGÍA E HISTORIA - ICANH</t>
  </si>
  <si>
    <t xml:space="preserve">EL CONSULTOR se compromete a prestar servicios de consultoría para la asesoría técnica de coordinación y soporte, control y supervisión de los proyectos del Macroproyecto La Mojana, que le sean asignados por EL FONDO._x000D_
</t>
  </si>
  <si>
    <t>NOMBRE O RAZON SOCIAL DEL CONTRATISTA</t>
  </si>
  <si>
    <t>NOMBRE O RAZON SOCIAL DEL INTERVENTOR</t>
  </si>
  <si>
    <t>Ejecución de obras para la construcción de la infraestructura de acueducto y alcantarillado del reasentamiento del municipio de Gramalote incluyendo las obras complementarias como PTAR, PTAP, desarenador, tanques de almacenamiento, estructuras de entrega, entre otras, necesarias para el óptimo funcionamiento de los sistemas construidos y la gestión predial necesaria para la construcción de las obras incluido todo lo referente a las afectaciones por obra pública de la población identificada en la</t>
  </si>
  <si>
    <t>UNIÓN TEMPORAL FUNDACIÓN PTAR GRAMALOTE</t>
  </si>
  <si>
    <t>Sociedad Restrepo y Uribe S.A.S</t>
  </si>
  <si>
    <t>CONSORCIO PAVIMENTAR-KIVU</t>
  </si>
  <si>
    <t>HMV - INGENIEROS</t>
  </si>
  <si>
    <t xml:space="preserve">El CONTRATISTA se compromete a ejecutar las obras de urbanismo de la fase I y equipamientos del reasentamiento del casco urbano del municipio de Gramalote._x000D_
</t>
  </si>
  <si>
    <t>CONSORCIO MUNGUI</t>
  </si>
  <si>
    <t xml:space="preserve">EL CONTRATISTA se compromete a ejecutar la construcción de seiscientas (600) soluciones de vivienda, en la modalidad de Reubicación en el nuevo casco urbano de Gramalote, departamento Norte de Santander._x000D_
</t>
  </si>
  <si>
    <t>UNIÓN TEMPORAL NUEVO GRAMALOTE</t>
  </si>
  <si>
    <t xml:space="preserve">EL CONTRATISTA se compromete a realizar la construcción del Colegio Nuevo Gramalote - Institución Educativa Sagrado Corazon de Jesús, ubicado en el municipio de Gramalote, departamento Norte de Santander. 
</t>
  </si>
  <si>
    <t>Fernando Ramirez ingenieros Arquitectos:</t>
  </si>
  <si>
    <t>Ingetec S.A</t>
  </si>
  <si>
    <t xml:space="preserve">EL CONTRATISTA se compromete a elaborar los diseños detallados definitivos de arquitectura e ingenierías, incluidos los presupuestos de obra para el hospital San Vicente de Paúl de Gramalote ¿ Norte de Santander, y ejecutar las obras de construcción bajo la modalidad llave en mano.
</t>
  </si>
  <si>
    <t>VIMAC COLOMBIA S.A.</t>
  </si>
  <si>
    <t>Gutierrez Díaz y Cía S.A.</t>
  </si>
  <si>
    <t xml:space="preserve">Valor Contratado </t>
  </si>
  <si>
    <t>OBJETO DE LAOBRA PUBLICA</t>
  </si>
  <si>
    <t>NOMBRE O RAZO SOCIAL DEL CONTRATISTA</t>
  </si>
  <si>
    <t>VALOR EJECUTADO (Millones de pesos)</t>
  </si>
  <si>
    <t>CVC</t>
  </si>
  <si>
    <t>FUNDACION FDI</t>
  </si>
  <si>
    <t>Es convenio para cofinanciar las obras de reforzamiento del Jarillon de Cali por parte de la CVC y el FA incluyendo el valor de las obras y 100% de la interventoría</t>
  </si>
  <si>
    <t>MUNICIPIO DE SANTIAGO DE CALI</t>
  </si>
  <si>
    <t xml:space="preserve">Lo recursos que aportara el Fondo Adaptación son para compra de vivienda </t>
  </si>
  <si>
    <t>RESTREPO Y URIBE</t>
  </si>
  <si>
    <t>Este valor esta incluido dentro del valor firmado del Convenio 005 entre la CVC y el FA</t>
  </si>
  <si>
    <r>
      <rPr>
        <b/>
        <sz val="10"/>
        <color theme="1"/>
        <rFont val="Arial"/>
        <family val="2"/>
      </rPr>
      <t>Objeto del Convenio 005 :</t>
    </r>
    <r>
      <rPr>
        <sz val="10"/>
        <color theme="1"/>
        <rFont val="Arial"/>
        <family val="2"/>
      </rPr>
      <t xml:space="preserve"> El objeto de este convenio lo constituye “el reforzamiento y reconstrucción de los tramos de Jarillón, en la margen izquierda del Canal Interceptor sur entre abscisas K0 + 000 a K3 + 895 y K5+075 a
K7+450, y de la margen izquierda del río Cauca entre abscisas K7 + 450 a K7 + 850; así
como las obras de control de erosión en la margen izquierda del río Cauca en las abscisas
K7 + 500, K8+000 y K10 + 425.”</t>
    </r>
  </si>
  <si>
    <r>
      <rPr>
        <b/>
        <sz val="10"/>
        <color theme="1"/>
        <rFont val="Arial"/>
        <family val="2"/>
      </rPr>
      <t>Valor total : $ 61.493.302.778</t>
    </r>
    <r>
      <rPr>
        <sz val="10"/>
        <color theme="1"/>
        <rFont val="Arial"/>
        <family val="2"/>
      </rPr>
      <t xml:space="preserve">
Valor aporte 
Fondo Adaptación </t>
    </r>
    <r>
      <rPr>
        <b/>
        <sz val="10"/>
        <color theme="1"/>
        <rFont val="Arial"/>
        <family val="2"/>
      </rPr>
      <t>$ 42.225.535.185</t>
    </r>
    <r>
      <rPr>
        <sz val="10"/>
        <color theme="1"/>
        <rFont val="Arial"/>
        <family val="2"/>
      </rPr>
      <t xml:space="preserve">
Valor aporte CVC </t>
    </r>
    <r>
      <rPr>
        <b/>
        <sz val="10"/>
        <color theme="1"/>
        <rFont val="Arial"/>
        <family val="2"/>
      </rPr>
      <t>$ 19.267.767.593</t>
    </r>
  </si>
  <si>
    <r>
      <rPr>
        <b/>
        <sz val="10"/>
        <color theme="1"/>
        <rFont val="Arial"/>
        <family val="2"/>
      </rPr>
      <t>Objeto del Convenio 006:</t>
    </r>
    <r>
      <rPr>
        <sz val="10"/>
        <color theme="1"/>
        <rFont val="Arial"/>
        <family val="2"/>
      </rPr>
      <t xml:space="preserve"> En el marco del Convenio 001 de 2015, definir a partir de las estrategias existentes, el Plan de Reasentamiento para los Hogares en Riesgo no Mitigable del Macro proyecto Jarillón de Cali e iniciar su implementación, incluida la estructuración de proyectos de vivienda y la adquisición de
vivienda e infraestructura asociada, para la población beneficiaria.</t>
    </r>
  </si>
  <si>
    <r>
      <t xml:space="preserve">Valor total </t>
    </r>
    <r>
      <rPr>
        <b/>
        <sz val="10"/>
        <color theme="1"/>
        <rFont val="Arial"/>
        <family val="2"/>
      </rPr>
      <t>$ 50.346.038.000</t>
    </r>
    <r>
      <rPr>
        <sz val="10"/>
        <color theme="1"/>
        <rFont val="Arial"/>
        <family val="2"/>
      </rPr>
      <t xml:space="preserve"> ,  de los cuales el valor que aporta el Fondo Adaptación es de </t>
    </r>
    <r>
      <rPr>
        <b/>
        <sz val="10"/>
        <color theme="1"/>
        <rFont val="Arial"/>
        <family val="2"/>
      </rPr>
      <t>$ 19.330.500.000</t>
    </r>
    <r>
      <rPr>
        <sz val="10"/>
        <color theme="1"/>
        <rFont val="Arial"/>
        <family val="2"/>
      </rPr>
      <t xml:space="preserve"> y el valor aportado por el Municipio es de</t>
    </r>
    <r>
      <rPr>
        <b/>
        <sz val="10"/>
        <color theme="1"/>
        <rFont val="Arial"/>
        <family val="2"/>
      </rPr>
      <t xml:space="preserve"> $ 31.015.538.000</t>
    </r>
  </si>
  <si>
    <r>
      <rPr>
        <b/>
        <sz val="10"/>
        <color theme="1"/>
        <rFont val="Arial"/>
        <family val="2"/>
      </rPr>
      <t xml:space="preserve">Objeto del contrato  187 de 2015 </t>
    </r>
    <r>
      <rPr>
        <sz val="10"/>
        <color theme="1"/>
        <rFont val="Arial"/>
        <family val="2"/>
      </rPr>
      <t>: El interventor se compromete a realizar la interventoría integral de las obras de reforzamiento y reconstrucción de los tramos de Jarillón, en la margen izquierda del canal interceptor sur entre abscisas K 0+ 000 A K3+895 Y K5+075+ A K7+450 de la margen izquierda del rio cauca en las abscisas K7+500, K 8+000 Y K 10 +425, en el Municipio de Santiago de Cali, de conformidad con los TCC y documentos de la invitación cerrada No. FA-IC-026-2015</t>
    </r>
  </si>
  <si>
    <r>
      <t xml:space="preserve">Valor total $ </t>
    </r>
    <r>
      <rPr>
        <b/>
        <sz val="10"/>
        <color theme="1"/>
        <rFont val="Arial"/>
        <family val="2"/>
      </rPr>
      <t>3.157.351.806</t>
    </r>
  </si>
  <si>
    <t>Contratar la estructuración integral para lo proyecto de los corredores viales Bogotá- Cúcuta, Manizales- Villeta, Bucaramanga- Bucaramanga- Remedios.</t>
  </si>
  <si>
    <t>AGENCIA NACIONAL DE INFRAESTRUCTURA-CORREDORES VIALES</t>
  </si>
  <si>
    <t>N.A.</t>
  </si>
  <si>
    <t>EL CONTRATISTA se compromete con EL CONTRATANTE a prestar sus servicios profesionales para participar en la supervisión técnica y administrativa de los contratos que se desarrollen en el marco de los proyectos Puente Gambote y la Atención de Sitios Críticos en la Carretera la Bodega-Mompos, así como, las actividades derivadas del mismo.</t>
  </si>
  <si>
    <t>JORGE ALBERTO PEREA BAENA</t>
  </si>
  <si>
    <t>EL INTERVENTOR se obliga a ejercer ¿de acuerdo con los requisitos y especificaciones técnicas establecidos en los Términos y Condiciones Contractuales de la convocatoria abierta FA-CA-028-2012, los cuales, junto con la propuesta del INTERVENTOR, forman parte integral de este contrato y prevalecen, para todos los efectos, sobre esta última¿ la interventoría integral de la construcción de un puente sobre el Canal del Dique con sus correspondientes accesos a la población de Gambote (Bolívar) y de d</t>
  </si>
  <si>
    <t>CONSORCIO GAMBOTE TA</t>
  </si>
  <si>
    <t>EL CONTRATISTA se obliga a construir ¿ de acuerdo con los requisitos y especificaciones técnicas establecidos en el estudio previo para la celebración de este contrato y en los respectivos estudios y diseños técnicos, los cuales, junto con la propuesta del CONTRATISTA, forman parte integral de este contrato y prevalecen, para todos los efectos
1. Un puente sobre el Canal del Dique, entre el PR 66+253 y el PR 66+880 de la carretera Cruz del Viso ¿ Cartagena, en la población de Gambote, con una lo</t>
  </si>
  <si>
    <t>AUTOPISTAS DEL SOL S.A</t>
  </si>
  <si>
    <t>Consorcio Gambote Ta</t>
  </si>
  <si>
    <t>Contratar los estudios , la estructuración, gerencia integral y desarrollo de la construcción de un nuevo puente  sobre el Canal del Dique en el Municipio de Gambote y desmonte del puente actual para su posible reutilización, brindando apoyo técnico, conforme la experiencia y conocimiento del proyecto dada su condición de admiistrador  del la infraestructura del puente, la cual se encuentra en concesión.</t>
  </si>
  <si>
    <t>Contratar la estructuración integral de los corredores viales N. de Santander, Trasnversales de Cusiana- Carare -Boyacá</t>
  </si>
  <si>
    <t>Anuar esfuerzos para el desarrollo y ejecución del proyecto Grandes proyectos sitios critícos de la red vial nacional no concesionada afectados por el fenómeno de la niña 2010-2011</t>
  </si>
  <si>
    <t>INSTITUTO NACIONAL DEL VIAS</t>
  </si>
  <si>
    <t>Adelantar la contratación y ejecución de los proyectos puentes mochilero, el quebradon, tobagan, ruso, soledad, recuperación de la carretera Malága-los curos, atención de puntos critícos la ponedera, atención de los puntos critícos y estudios y diseños de puentes.</t>
  </si>
  <si>
    <t>Convenir en el marco de las relaciones interinstitucionales entre le fondo y la agencia para ejecutar el proyecto de atencion a los sitios criticos de la red ferrea y vial nacional consesionada afectados por el fenomeno de la niña</t>
  </si>
  <si>
    <t>Acordar el marco de las relaciones interinstitucionales para la ejecución de los proyectos postulados y articulación de los convenios que se celebren.</t>
  </si>
  <si>
    <t>MINISTERIO DEL TRANSPORTE</t>
  </si>
  <si>
    <t>El interventor se obliga a ejercer la interventoría integral de los estudios y diseños fase III y de la construcción de los sitios de la red vial concesionada afectados por el fenómeno de la Niña 2010-2011(sitios criticos) , de acuerdo con los terminos y condiciones de la convocatoria abierta No.038 de 2012.</t>
  </si>
  <si>
    <t>CONCOL PEB- CONSORCIO CONSULTORÍA COLOMBIANA S.A</t>
  </si>
  <si>
    <t>EL CONTRATISTA se compromete a prestar, de manera independiente y autónoma, el servicio de suministro de tiquetes aéreos para los funcionarios  y contratistas del Fondo Adaptación en cumplimiento de su función misional</t>
  </si>
  <si>
    <t xml:space="preserve">ESCOBAR OSPINA Y CIA LTDA/VIAJES CALITOUR </t>
  </si>
  <si>
    <t>EL CONTRATISTA se obliga a construir las obras para la solución de los sitios críticos del tramo comprendido entre los PRS 46+850 y 85+903, de la carretera Málaga (PR0+000) - Los Curos (PR113+000), en el Departamento de Santander, de conformidad con los estudios previos y los Términos y Condiciones Contractuales de la Convocatoria Abierta 006 de 2013</t>
  </si>
  <si>
    <t>CONSORCIO SAN ANDRES</t>
  </si>
  <si>
    <t>DIS S.A</t>
  </si>
  <si>
    <t>EL CONTRATISTA se obliga a construir ¿ de acuerdo con los requisitos y especificaciones técnicas establecidos en el estudio previo para la celebración de este contrato y en los respectivos estudios y diseños técnicos de detalle, a nivel de fase III, vía Cúcuta ¿ Pamplona.</t>
  </si>
  <si>
    <t>CONCESIONARIA SAN SIMÓN S.A</t>
  </si>
  <si>
    <t>CONSORCIO SCLV</t>
  </si>
  <si>
    <t>El interventor se compromete a ejecutar la interventoría integral a los estudios y diseños técnicos a nivel fase III, de la vía Yatí- la Bodega en el dpto de Bolívar de conformidad con el manual geométrico de Invias.</t>
  </si>
  <si>
    <t>CONSORCIO CARIBE VIAL 2011</t>
  </si>
  <si>
    <t>Construir de acuerdo con los requisitos y especificaciones de los estudios y diseños fase III, el realce de la variante Teletón, incluyendo las obras hidráulicas necesarias para mitigar el impacto de futuros fenómenos invernales sobre dicho corredor.</t>
  </si>
  <si>
    <t>UNIÓN TEMPORAL DEVINORTE</t>
  </si>
  <si>
    <t>Concol-PEB</t>
  </si>
  <si>
    <t>El PNUD, a través de la UNOPS se compromete a adelantar,  la interventoría integral de los estudios y diseños técnicos de detalle, fase III, de los sitios críticos localizados en el proyecto ¿El Tigre ¿ Dabeiba ¿ Santa Fé de Antioquia¿, departamento de Antioquia.</t>
  </si>
  <si>
    <t>PROGRAMA DE NACIONES UNIDAS PARA EL DESAROLLO PNUD</t>
  </si>
  <si>
    <t>EL INTERVENTOR se compromete a ejercer la interventoría integral para la reconstrucción y estabilización de cuatro (4) sitios críticos en la vía Puente la Libertad - Fresno</t>
  </si>
  <si>
    <t>CONSORCIO D &amp; B</t>
  </si>
  <si>
    <t>EL CONTRATISTA se obliga a reconstruir y estabilizar de acuerdo con los requisitos y especificaciones técnicas establecidos en el estudio previo para la celebración de este contrato y en los respectivos estudios y diseños técnicos de detalle, a nivel de fase III, los cuales, junto con la propuesta del CONTRATISTA, forman parte integral de este contrato y prevalecen, para todos los efectos, sobre esta última 4 sitios críticos en la vía Pte. La Libertad - Fresno</t>
  </si>
  <si>
    <t>CONSORCIO CONSTRUCTOR DE LA PROSPERIDAD</t>
  </si>
  <si>
    <t>Consorcio D&amp;B</t>
  </si>
  <si>
    <t>El contratista se obliga a construir las  obras de emergencia para la protección de la banca en el PR 43+000, de la carretera Neiva-Espinal (sector la vega del muerto).</t>
  </si>
  <si>
    <t>CARLOS ALBERTO  SOLARTE SOLARTE</t>
  </si>
  <si>
    <t>CONCOL-PEB</t>
  </si>
  <si>
    <t>EL INTERVENTOR se obliga a realizar la interventoría integral a los estudios y diseños técnicos de detalle, a nivel de fase III, del proyecto ¿recuperación de los sitios críticos de la red férrea del PACÍFICO¿</t>
  </si>
  <si>
    <t>CONSORCIO FERROPACIFICO</t>
  </si>
  <si>
    <t>LA CONTRATISTA se compromete a prestar sus servicios profesionales para supervisar el contrato de interventoría 130 de 2013 (interventoría integral de los estudios y diseños fase III, para el reemplazo y/o construcción de puentes en vías no concesionadas grupos 1, 2 y 3)</t>
  </si>
  <si>
    <t>MARYORI ELIZABETH JAIMES NOVA</t>
  </si>
  <si>
    <t>LA CONTRATISTA se compromete a prestar sus servicios profesionales para supervisar los contratos de interventoría de las obras en el corredor vial Puente La Libertad - Fresno</t>
  </si>
  <si>
    <t>JENNY PATRICIA CARRILLO SAENZ</t>
  </si>
  <si>
    <t>EL CONTRATISTA se compromete a supervisar los contratos de interventoría N° 101 y 133 de 2013 (Interventoría de los estudios y diseños de  sitios críticos de los corredores viales Pipiral-Villavicencio y El Tigre- Daibeiba- Santa fé de Antioquia)</t>
  </si>
  <si>
    <t>MARCELO ENRIQUE CANO DEL CASTILLO</t>
  </si>
  <si>
    <t>EL CONTRATISTA se compromete a supervisar el  contrato de interventoría N°034 de 2013, en la etapa de construcción de las obras para la atención de los sitios críticos en los corredores viales Autopista Bogotá-Villeta, Neiva-Espinal-Girardot,(la vega del muerto), Desarrollo vial del Norte de Bogotá (variante teletón), Armenia-Pereira- Manizales y Autopista-Medellín</t>
  </si>
  <si>
    <t>JORGE ELIAS YAYA CASTILLO</t>
  </si>
  <si>
    <t>EL INTERVENTOR se obliga a ejercer la interventoría integral de los estudios y diseños técnicos de detalle, a nivel de fase III, del proyecto ¿reconstrucción y estabilización de 27 sitios críticos en la vía Cúcuta ¿ Pamplona¿</t>
  </si>
  <si>
    <t>SILVA &amp; CARREÑO Y ASOCIADOS S.A.S</t>
  </si>
  <si>
    <t>EL INTERVENTOR se obliga a ejercer la interventoría integral de las obras de reconstrucción y estabilización de sitios críticos en la vía Puente La Libertad ¿ Fresno, desde el PR 6+283 hasta el PR 16+340 de la ruta 5006</t>
  </si>
  <si>
    <t>CONSORCIO ETSA-PEBSA</t>
  </si>
  <si>
    <t>ETSA-PEBSA</t>
  </si>
  <si>
    <t>EL CONTRATISTA se compromete a ejecutar las obras para la reconstrucción y estabilización de sitios críticos en la vía Puente La Libertad ¿ Fresno, desde el PR 6+283 hasta el PR 16+340 de la ruta 5006</t>
  </si>
  <si>
    <t>PROCOPAL S.A.</t>
  </si>
  <si>
    <t>CONSORCIO ETSA PEBSA</t>
  </si>
  <si>
    <t>Construir las obras para la atención de los sitios críticos en el tramo comprendido entre los Curos Malaga en el Dpto de Santander</t>
  </si>
  <si>
    <t>GISAICO S.A</t>
  </si>
  <si>
    <t>Consorcio Consultécnicos Joyco</t>
  </si>
  <si>
    <t>LA CONSULTORA se compromete a supervisar la interventoría del contrato 185 de 2013 ¿ corredores viales: Bogotá ¿ Bucaramanga y Bucaramanga ¿ Pamplona ¿ y a apoyar la supervisión del contrato de consultoría 185 de 2013, a cargo de la ANI</t>
  </si>
  <si>
    <t>YURLEY FERNANDA PEREZ TORRES</t>
  </si>
  <si>
    <t>LA CONSULTORA se compromete a supervisar la interventoría del contrato 185 de 2013 ¿ corredor vial Manizales - Honda- Villeta ¿ y a apoyar la supervisión del contrato de consultoría 185 de 2013, a cargo de la ANI</t>
  </si>
  <si>
    <t>JOSE FERNANDO LOPEZ ROJAS</t>
  </si>
  <si>
    <t>El consultor se compromete a supervisar la interventoria del ct 185/2013, corredores viales Duitama-Pamplona-Cucuta y Norte de Santander</t>
  </si>
  <si>
    <t>OSWALDO JAVIER ARIAS GARCÍA</t>
  </si>
  <si>
    <t>El consultor se compromete a supervisar la interventoria del ct 185/2013, corredores viales Cusiana,Carare,Boyaca.</t>
  </si>
  <si>
    <t>BIBIAN YISETH HERNÁNDEZ LOPEZ</t>
  </si>
  <si>
    <t xml:space="preserve">EL CONTRATISTA se compromete a ejecutar las obras para la recuperación de sitios críticos en la Autopista Medellín - Bogotá_x000D_
</t>
  </si>
  <si>
    <t>DEVIMED S.A</t>
  </si>
  <si>
    <t xml:space="preserve">EL CONTRATISTA se compromete a ejecutar las obras para el realce de la  rasante de la vía La Bodega ¿ Mompox_x000D_
</t>
  </si>
  <si>
    <t>VIAS DE LAS AMERICAS S.A.S.</t>
  </si>
  <si>
    <t>Vías de las Americas S.A.S</t>
  </si>
  <si>
    <t xml:space="preserve">EL INTERVENTOR se obliga a ejercer la interventoría integral de la ejecución de las obras de construcción de los sitios críticos para el tramo comprendido entre los PRS 08+173 Y K37+538 de la carretera Málaga ¿ Los Curos (PR113+000) en el departamento de Santander_x000D_
</t>
  </si>
  <si>
    <t>CONSORCIO CONSULTECNICOS - JOYCO</t>
  </si>
  <si>
    <t>EL CONTRATISTA se compromete a ejecutar las obras de reconstrucción y estabilización de sitios inestables de las  carreteras: Rosas  La Sierra San Sebastian  Santiago y La Lupa  Bolívar- Santiago, en el departamento de Cauca y Pasto - Buesaco  Mojarras, en el departamento de Nariño</t>
  </si>
  <si>
    <t>INGENIERÍA DE VIAS</t>
  </si>
  <si>
    <t>Consorcio RYU-ID</t>
  </si>
  <si>
    <t>EL CONTRATISTA se compromete a construir puentes vehiculares para atender los sitios criticos de la carretera Málaga-Los Curos en el departamento de Santander: 1) Puente vehicular La Judía (abscisa K79+630 y K79+758); 20 Puente vehicular sitio critico 43 (abscisa K29+720 y K30+090), y 3) Puente vehicular Hisgaura (abscisa K45+630 y K47+110) de conformidad con los estudios previos.</t>
  </si>
  <si>
    <t>SOCIEDAD SACYR CONSTRUCCIÓN SUCURSAL COLOMBIA</t>
  </si>
  <si>
    <t>Dessau CEI</t>
  </si>
  <si>
    <t>Establecer los términos de colaboración entre EL FONDO y EL MUNICIPIO, en el marco de sus competencias y funciones para el desarrollo de las actividades necesarias en  la ejecución del proyecto ¿Estudios y diseños de los sitios críticos entre el PR 82+0410 y el PR93+0500, diseños de obras de drenaje y subdrenajes  entre el PR80+0000 y el PR94+0583 y estudios de rehabilitación de la estructura del  pavimento entre el PR94+0240 al PR98+0940  ruta 40 Meta corredor vial Pipiral Villavicencio en el d</t>
  </si>
  <si>
    <t>MUNICIPIO DE VILLAVICENCIO-META</t>
  </si>
  <si>
    <t>Acordar entre EL FONDO y el MUNICIPIO la ejecución descentralizada del proyecto orientado a la construcción, reconstrucción y recuperación de la infraestructura de los ¿sitios críticos entre el PR82+410 y el PR93+0500, obras de drenaje y subdrenajes entre el PR80+0000 y el PR94+0583 y la rehabilitación de la estructura del pavimento entre el PR94+0240 al PR 098+0940 RUTA 40, corredor vial Pipiral - Villavicencio en el Municipio de Villavicencio, departamento del Meta¿.</t>
  </si>
  <si>
    <t xml:space="preserve">"REHABILITACION DE LA VIA ANTIGUA A BOGOTA ENTRE PI PIRAL (82+410) Y
GRAMA (PR 98+940) EN EL MUNICIPIO DE VILLAVICENCIO DEPARTAMENTO DEL META"_x000D_
</t>
  </si>
  <si>
    <t>CONSORCIO EL TIGRE</t>
  </si>
  <si>
    <t>HIDROCONSULTA S.A.S</t>
  </si>
  <si>
    <t xml:space="preserve">EL CONTRATISTA se compromete a ejecutar las obras para la recuperación de sitios críticos de la carretera Armenia-Pereira-Manizales_x000D_
</t>
  </si>
  <si>
    <t>AUTOPISTAS DEL CAFÉ S.A</t>
  </si>
  <si>
    <t xml:space="preserve">EL INTERVENTOR se compromete a ejercer la interventoría integral al contrato 185 de 2013 para la estructuración integral de los corredores viales: (1.Bogotá-Bucaramanga, 2. Bucaramanga-Pamplona, 3.Duitama-Pamplona-Cúcuta, 4.Norte de Santander, 5. Transversales y 6.Cusiana-Carare-Boyacá y Manizales-Honda-Villeta), de conformidad con el estudio previo origen de este contrato_x000D_
</t>
  </si>
  <si>
    <t>ENRIQUE DAVILA LOZANO EDL S.A.S</t>
  </si>
  <si>
    <t xml:space="preserve">EDL </t>
  </si>
  <si>
    <t xml:space="preserve">El interventor se compromete a realizar la interventoría integral de la construcción de puentes vehiculares que brinden solución a sitios críticos de la carretera Málaga - (PR0+000) - Los Curos (PR113+000) en el departamento de Santander: 1) Puente vehícular La Judía; 2) Puente vehicular sitio crítico 43, y 3)  Puente vehicular Hisgaura_x000D_
</t>
  </si>
  <si>
    <t>BRINCKERHOFF COLOMBIA S.A.S</t>
  </si>
  <si>
    <t xml:space="preserve">El interventor se compromete a realizar la interventoría integral a la consultoría especializada para la estructuración de la solución técnica, económica y socio-ambiental de la red férrea del Pacífico_x000D_
</t>
  </si>
  <si>
    <t>GOC SUCURSAL COLOMBIA</t>
  </si>
  <si>
    <t xml:space="preserve">EL CONSULTOR se compromete a supervisar la interventoría a la consultoría para los estudios y diseños, fase III, de los sitios críticos localizados en el corredor vial Cauya ¿La Pintada, departamento de Caldas_x000D_
</t>
  </si>
  <si>
    <t>FABIO BARRAGAN GONZALEZ</t>
  </si>
  <si>
    <t xml:space="preserve">EL INTERVENTOR se compromete a realizar la interventoría integral a la consultoría para la elaboración de estudios y diseños técnicos. fase III, de los sitios críticos localizados en el corredor vial Cauya ¿ La Pintada, en el departamento de Caldas_x000D_
</t>
  </si>
  <si>
    <t>GRUPO POSSO S.A.S.</t>
  </si>
  <si>
    <t xml:space="preserve">EL CONSULTOR se compromete a realizar la consultoría especializada para la estructuración de la solución técnica, económica, legal y socio-ambiental de la red férrea del pacifico, tramo Buga-Buenaventura_x000D_
</t>
  </si>
  <si>
    <t>G.O.C Sucursal Colombia</t>
  </si>
  <si>
    <t>EL INTERVENTOR se compromete a realizar la interventoría integral a la construcción de obras para el control de las inundaciones, protección del terraplen y la rehabilitación de la estructura del pavimento entre el PR0+000 AL PR28+000 en la ruta 2516 y de protección a la cimentación del puente Calamar (PR138+180 AL 138+595) por efecto de la erosión ocasionada por el Río Magdalena en el Canal del Dique en la ruta 2515, grupos 1, 2 y 3, corredor vial Ponedera ¿ Carreto, en el departamento del Atlá</t>
  </si>
  <si>
    <t>INTERDISEÑOS S.A</t>
  </si>
  <si>
    <t xml:space="preserve">EL INTERVENTOR se compromete a realizar la interventoría integral de los estudios, diseños técnicos, fase III, y a la construcción de obras para atender los sitios críticos localizados en el corredor vial La Mansa ¿ Primavera, en el departamento de Antioquia_x000D_
</t>
  </si>
  <si>
    <t>CONSORCIO RED VIAL 2014</t>
  </si>
  <si>
    <t xml:space="preserve">EL CONTRATISTA se compromete a ejecutar las obras para atender sitios críticos en la carretera Otanche ¿ Chiquinquirá, en el departamento de Boyacá_x000D_
</t>
  </si>
  <si>
    <t>UNION TEMPORAL OTANCHE - CHIQUINQUIRA</t>
  </si>
  <si>
    <t>CONSORCIO HIDRO-INTEGRAL 2013</t>
  </si>
  <si>
    <t xml:space="preserve">EL CONTRATISTA se compromete a elaborar de estudios y diseños técnicos, a nivel de fase iii y construcción de obras para atender sitios críticos en el corredor vial La Mansa ¿ Primavera, en el departamento de Antioquia_x000D_
</t>
  </si>
  <si>
    <t>CONSORCIO ENCO</t>
  </si>
  <si>
    <t>Consorcio Red Vial 2014</t>
  </si>
  <si>
    <t xml:space="preserve">EL CONTRATISTA se compromete a ejecutar las obras de los sitios críticos de la red férrea del PACÍFICO_x000D_
</t>
  </si>
  <si>
    <t>FERROCARRIL DEL PACIFICO S.A.S</t>
  </si>
  <si>
    <t>Consorcio Ferropacífico</t>
  </si>
  <si>
    <t xml:space="preserve">EL INTERVENTOR se compromete a realizar la interventoría integral a la RECONSTRUCCIÓN Y ESTABILIZACIÓN DE SITIOS CRITICOS EN DE LA RED FÉRREA DEL PACÍFICO_x000D_
</t>
  </si>
  <si>
    <t>Consorcio Ferro Pacifico</t>
  </si>
  <si>
    <t xml:space="preserve">EL INTERVENTOR se compromete a realizar la interventoría integral a la construcción del puente vehicular Caño Negrito Vía Granada- Villavicencio PR 39+600, en el departamento del Meta y del puente vehicular Jagual ubicado en la vía Santander de Quilichao - Río Desbaratado PR31+0030, en el departamento de Cauca_x000D_
</t>
  </si>
  <si>
    <t>TECNOCONSULTA S.A.S</t>
  </si>
  <si>
    <t xml:space="preserve">EL CONTRATISTA se compromete a ejecutar las obras de construcción del puente m1-1-santateresa ubicado en el PR24 + 040 de la carretera Belén - Sácama, ruta 6404 del INVIAS, en el Departamento de Boyacá_x000D_
</t>
  </si>
  <si>
    <t>LUIS FERNANDO MESA BALLESTEROS</t>
  </si>
  <si>
    <t>Hidroconsulta S.A.S</t>
  </si>
  <si>
    <t xml:space="preserve">EL INTERVENTOR se compromete a realizar la interventoría integral a la construcción del puente m1-1 santa teresa, ubicado en el pr24+040 de la carretera Belén ¿Sácama, ruta 6404 del INVIAS, en el departamento de Boyacá_x000D_
</t>
  </si>
  <si>
    <t xml:space="preserve">EL CONTRATISTA se compromete a ejecutar las obras de construcción del puente vehicular Caño Negrito vía Granada ¿ Villavicencio pr39+600, en el Departamento de Meta._x000D_
</t>
  </si>
  <si>
    <t>URIBE Y ABREO S.A.S</t>
  </si>
  <si>
    <t>Tecnoconsulta SAS</t>
  </si>
  <si>
    <t xml:space="preserve">EL CONTRATISTA se compromete a ejecutar las obras de construcción del puente vehicular Pamplonita ubicado en la vía Cúcuta ¿ Puerto Santander PR47+0697, en el departamento de Norte de Santander_x000D_
</t>
  </si>
  <si>
    <t>HB ESTRUCTURAS METALICAS S.A</t>
  </si>
  <si>
    <t>ESTUDIOS TÉCNICOS S.A</t>
  </si>
  <si>
    <t xml:space="preserve">EL INTERVENTOR se compromete a realizar la interventoría integral a la construcción de puentes vehiculares en el departamento de Norte Santander: 1. La Ceiba, ubicado en la vía Sardinata ¿ El Zulia en el PR4+0295, 2. Puente NN ubicado en la vía Alto El Pozo - Sardinata PR93+0150, 3. Puente Pamplonita, ubicado en la vía Cúcuta ¿ Puerto Santander en el PR47+0697_x000D_
</t>
  </si>
  <si>
    <t xml:space="preserve">EL INTERVENTOR se compromete a realizar la interventoría integral al contrato 284 de 2013, que tiene por objeto la reconstrucción y estabilización de sitios críticos inestables de las carreteras Rosas ¿ La Sierra ¿ San Sebastian ¿ Santiago y La Lupa ¿ Bolívar ¿ Santiago, en el departamento de Cauca y la carretera Pasto ¿ Buesaco- Mojarras, en el departamento de Nariño_x000D_
</t>
  </si>
  <si>
    <t>CONSORCIO RYU ID</t>
  </si>
  <si>
    <t xml:space="preserve">EL CONTRATISTA se compromete a construir el puente vehicular Jagual ubicado en la vía Santander de Quilichao ¿ Rio Desbaratado PR31+0030, en el departamento de Cauca_x000D_
</t>
  </si>
  <si>
    <t>UNIÓN TEMPORAL E&amp;R</t>
  </si>
  <si>
    <t xml:space="preserve">EL CONTRATISTA se compromete a construir los puentes vehiculares: 1. NN ubicado en la vía Alto El Pozo ¿ Sardinata PR93+0150 y 2. Puente La Ceiba, ubicado en la Vía Sardinata ¿ El Zulia, en el PR4+295, en el departamento de Santander_x000D_
</t>
  </si>
  <si>
    <t>LATINOAMERICANA DE CONSTRUCCIONES S.A - LATINCO</t>
  </si>
  <si>
    <t xml:space="preserve">EL INTERVENTOR se compromete a realizar la interventoría integral a la construcción de obras para atender sitios críticos en la carretera El Tigre-Santafe de Antioquia, en el departamento de Antioquia_x000D_
</t>
  </si>
  <si>
    <t>CONSORCIO TA</t>
  </si>
  <si>
    <t xml:space="preserve">Ejecutar las obras el Tigre en Santa fe de Antioquia_x000D_
</t>
  </si>
  <si>
    <t>CONSTRUCIONES EL CONDOR S.A</t>
  </si>
  <si>
    <t>Consorcio TA</t>
  </si>
  <si>
    <t xml:space="preserve">EL CONTRATISTA se compromete a ejercer, de acuerdo con el manual de Contratación y de Supervisión del Fondo (Resolución 001 de 2012) la supervisión integral de los contratos número 079[1] y 223[2] de 2013_x000D_
</t>
  </si>
  <si>
    <t>CARLOS ALBERTO HURTADO MONTAÑO</t>
  </si>
  <si>
    <t>Cal &amp; Mayor Asociados</t>
  </si>
  <si>
    <t xml:space="preserve">EL CONTRATISTA se compromete a ejercer, de acuerdo con el manual de Contratación y de Supervisión del Fondo (Resolución 001 de 2012) la supervisión integral del contrato 011 de 2014_x000D_
</t>
  </si>
  <si>
    <t>JUAN CARLOS GOMEZ IBAÑEZ</t>
  </si>
  <si>
    <t xml:space="preserve">EL CONTRATISTA se compromete a prestar sus servicios profesionales con el fin de asesorar el INVIAS en relación con la gestión predial de los proyectos objeto de los convenios interadministrativos 014 y 020 de 2012_x000D_
</t>
  </si>
  <si>
    <t>MARTHA CECILIA GOMEZ BOTERO</t>
  </si>
  <si>
    <t xml:space="preserve">EL CONTRATISTA se compromete a prestar sus servicios profesionales con el fin de asesorar el INVIAS en relación con la gestión ambiental de los proyectos objeto de los convenios interadministrativos 014 y 020 de 2012_x000D_
</t>
  </si>
  <si>
    <t>JUAN DAVID MUÑOZ GARZON</t>
  </si>
  <si>
    <t xml:space="preserve">LA CONTRATISTA se compromete a ejercer, de acuerdo con el manual de Contratación y de Supervisión del Fondo (Resolución 001 de 2012) la supervisión integral del contrato de interventoría a las obras adelantadas en los corredores viales OTANCHE- CHIQUINQUIRÁ, ROSAS- LA SIERRA ¿ SAN SEBASTIÁN ¿ SANTIAGO y LA LUPA ¿ BOLIVAR- SANTIAGO y PASTO ¿ BUESACO- MOJARRAS_x000D_
</t>
  </si>
  <si>
    <t>SORAYA NATALY IBARRA</t>
  </si>
  <si>
    <t xml:space="preserve">LA CONTRATISTA se compromete a ejercer, de acuerdo con el manual de Contratación y de Supervisión del Fondo (Resolución 001 de 2012) la supervisión integral del contrato de interventoría a las obras adelantadas en los siguientes sitios críticos: PUENTE VEHICULAR CAÑO NEGRITO, PUENTE VEHICULAR JAGUAL, PUENTE M1-1 SANTA TERESA, PUENTE VEHICULAR LA CEIBA, PUENTE VEHICULAR N.N. y PUENTE PAMPLONITA_x000D_
</t>
  </si>
  <si>
    <t>SANDRA PATRICIA MARTINEZ CORREDOR</t>
  </si>
  <si>
    <t xml:space="preserve">EL CONTRATISTA se compromete a ejecutar las obras para atender sitios críticos en la carretera El Tigre ¿ Santa Fe de Antioquia, tramo 6202, en el departamento de Antioqui_x000D_
</t>
  </si>
  <si>
    <t>CONSORCIO MANTENIMIENTO VIAL ANTIOQUIA</t>
  </si>
  <si>
    <t xml:space="preserve">EL CONTRATISTA se compromete a ejercer, de acuerdo con el manual de Contratación y de Supervisión del Fondo (Resolución 001 de 2012), la supervisión integral del contrato número 187 de 2013_x000D_
</t>
  </si>
  <si>
    <t>ROMMELL SMITH ALEZONES MARIÑO</t>
  </si>
  <si>
    <t xml:space="preserve">EL CONTRATISTA se compromete a construir las obras para el control de la inundación, protección de terraplén y la rehabilitación de la estructura del pavimento entre el PR18+000 al PR27+870 en la ruta 2516. Corredor vial Ponedera - Carreto en el departamento del Atlántico_x000D_
</t>
  </si>
  <si>
    <t xml:space="preserve">EL CONTRATISTA se compromete a construir las obras para el control de la inundación, protección de terraplén y la rehabilitación de la estructura del pavimento entre el PR0+000 al PR9+000 en la ruta 2516 y cimentación del Puente Calamar por la erosión del Rio Magdalena Canal del Dique. Corredor vial Ponedera - Carreto en el departamento del Atlántico_x000D_
</t>
  </si>
  <si>
    <t>KMA CONSTRUCCIONES S.A.</t>
  </si>
  <si>
    <t>Interdiseños S.A</t>
  </si>
  <si>
    <t xml:space="preserve">El contratista se compromete a construir las obras para el control de la inundación, protección de terraplén y la rehabilitación de la estructutra del pavimento, en el corredor vial Ponedera-Carreto en el departamento del Atlántico_x000D_
</t>
  </si>
  <si>
    <t xml:space="preserve">Ejecutar las obras de reconstruccion y estabilizacion de sitios criticos Cúcuta -Pamplona_x000D_
</t>
  </si>
  <si>
    <t xml:space="preserve">EL INTERVENTOR se obliga a ejercer la interventoría integral de las obras de reconstrucción y estabilización de sitios críticos en la vía Cúcuta ¿ Pamplona_x000D_
</t>
  </si>
  <si>
    <t xml:space="preserve"> CONSTRUCCIÓN DE OBRAS PARA ATENDER SITIOS CRÍTICOS LOCALIZADOS EN LOS PR 108+200 Y PR 109+600 EN LA CARRETERA EL TIGRE ¿ DABEIBA¿ TRAMO 6202, EN EL DEPARTAMENTO DE ANTIOQUIA_x000D_
</t>
  </si>
  <si>
    <t xml:space="preserve">EL CONTRATISTA se compromete a prestar, de manera independiente y autónoma, el servicio de suministro de tiquetes aéreos para los funcionarios y contratistas del Fondo Adaptación en cumplimiento de su función misional, de conformidad con los estudios previos y los documentos que los conforman, los cuales, junto con la propuesta del CONTRATISTA forman parte integral de este contrato y prevalecen, para todos los efectos, sobre esta última._x000D_
</t>
  </si>
  <si>
    <t>GIOVANNA MERCEDES PORTILLO</t>
  </si>
  <si>
    <t>El Contratista se compromete a prestar sus servicios profesionales de asistencia técnica al Sector Transporte, mediante la coordinación de las actividades que resulten necesarias para la correccta ejecución de los convenios celebrados por el Fondo con el Ministerio de Transporte, INVIAS y la ANI, sirviendo como enlace articulador entre dichas entidades y el Fondo, de conformidad con los estudios previos y los documentos que los conforman, los cuales, junto con la propuesta del CONTRATISTA forman</t>
  </si>
  <si>
    <t>JUAN DE DIOS CISNEROS ENRIQUEZ</t>
  </si>
  <si>
    <t xml:space="preserve">EL CONTRATISTA se compromete a ejercer, de acuerdo con el manual de Contratación y de Supervisión del Fondo (Resolución 001 de 2012) la supervisión integral del contratos 105 de 2014, 117 de 2014, 104 de 2014 y el convenio interadministrativo 058 de 2013, de conformidad con los estudios previos y los documentos que los conforman, los cuales, junto con la propuesta del CONTRATISTA forman parte integral de este contrato y prevalecen, para todos los efectos, sobre esta última._x000D_
</t>
  </si>
  <si>
    <t xml:space="preserve">EL CONTRATISTA se compromete a ejecutar la CONSTRUCCIÓN DE OBRAS PARA ATENDER SITIOS CRÍTICOS LOCALIZADOS EN LA CARRETERA CAUYA ¿ LA PINTADA, EN EL DEPARTAMENTO DE CALDAS, de conformidad con el estudio previo origen de este contrato, y con los documentos que lo conforman, los cuales, junto con la propuesta del CONTRATISTA forman parte integral de este contrato y prevalecen, para todos los efectos, sobre esta última._x000D_
</t>
  </si>
  <si>
    <t>EXPLANAN S.A.</t>
  </si>
  <si>
    <t xml:space="preserve">MAB INGENIERÍA DE VALOR S.A. </t>
  </si>
  <si>
    <t xml:space="preserve">Construcción de obras de emergencia para la "Reconstrucción y estabilización de sitios críticos en la vía Bogotá - Villeta"_x000D_
</t>
  </si>
  <si>
    <t>CONCESIÓN SABANA DE OCCIDENTE S.A</t>
  </si>
  <si>
    <t>CONCESIÓN SABANA DE OCCIDENTE SA</t>
  </si>
  <si>
    <t xml:space="preserve">Supervisión integral de los contratos 065 de 2014, 044 de 2014 y de los contratos de obra e interventoría que se celebren para la construcción de los 22 sitios críticos de la carretera Cauya - La Pintada en el Departamento de Caldas._x000D_
</t>
  </si>
  <si>
    <t xml:space="preserve">El contratista se compromete a ejecutar la construcción de obras para atender 3 sitios críticos localizados en el corredor vial Málaga - Los Curos, entre los PRS 101+020 y PR109+128, en el departamento de Santander, de conformidad con el estudio previo origen de este contrato, y con los documentos que lo conforman, los cuales, junto con la propuesta del Consultor forman parte integral de este contrato y prevalecen, para todos los efectos, sobre esta última._x000D_
</t>
  </si>
  <si>
    <t>INGECON S.A.S</t>
  </si>
  <si>
    <t>SESAC S.A.</t>
  </si>
  <si>
    <t xml:space="preserve">El contratista se compromete a ejecutar las obras para la reconstrucción y estabilización de los sitios críticos en la autopísta Medellín - Bogotá, de conformidad con el estudio previo origen de este contrato, y con los documentos que lo conforman, los cuales, junto con la propuesta del Consultor forman parte integral de este contrato y prevalecen, para todos los efectos, sobre esta última._x000D_
</t>
  </si>
  <si>
    <t xml:space="preserve">El contratista se compromete a ejecutar la construcción de obras para atender 5 sitios críticos y 5 puentes localizados en el corredor vial Málaga - Los Curos, entre los PRS 40+846 y PR98+556, en el departamento de Santander, de conformidad con el estudio previo origen de este contrato, y con los documentos que lo conforman, los cuales, junto con la propuesta del Consultor forman parte integral de este contrato y prevalecen, para todos los efectos, sobre esta última._x000D_
</t>
  </si>
  <si>
    <t>DICONSULTORÍA SA</t>
  </si>
  <si>
    <t>El Supervisor se compromete a ejecutar la supervisión y seguimietno del contrato de interventoria 034 de 2013, en la etapa de construcción de las obras para la atención de sitios críticos en los corredores viales autopista Bogotá - Villeta, Neiva - Espinal - Girardot (La Vega del Muerto), Armenia - Pereira Manizalez  y Autopista Medellín - Bogotá, de conformidad con el estudio previo origen de este contrato, y con los documentos que lo conforman, los cuales, junto con la propuesta del Supervsor</t>
  </si>
  <si>
    <t xml:space="preserve">LA CONTRATISTA se compromete a prestar asistencia técnica para la gestión, análisis, consolidación e integración de la información espacial de las intervenciones del Fondo, de conformidad con los estudios previos y los documentos que los conforman, los cuales, junto con la propuesta de LA CONTRATISTA forman parte integral de este contrato y prevalecen, para todos los efectos, sobre esta última._x000D_
</t>
  </si>
  <si>
    <t xml:space="preserve">El contratista se compromete a realizar la Construcción del puente vehicular NN No. 5 ubicado en la vía Alto El Pozo - Sardinata, en el departamento de Norte de Santander, de conformidad con los estudios previos y los documentos que los conforman, los cuales, junto con la propuesta del CONTRATISTA forman parte integral de este contrato y prevalecen, para todos los efectos, sobre esta última._x000D_
</t>
  </si>
  <si>
    <t>ELSAMEX S.A. SUCURSAL COLOMBIA</t>
  </si>
  <si>
    <t>ESTUDIOS TÉCNICOS SA</t>
  </si>
  <si>
    <t>La contratista se compromete a realizar la asistencia técnica en la estructuración, coordinación, control y supervisión a las interventorías integrales de la construcción de los puentes ubicados en el departamento Norte de Santander y los demás que les sean asignados por el Asesor III del sector transporte.</t>
  </si>
  <si>
    <t xml:space="preserve">El CONTRATISTA se compromete a realizar la construcción del puente vehicular Burulco, ubicado en la vía Rosas - La Vega - San Sebastian - Santiago, en el departamento de Cauca._x000D_
</t>
  </si>
  <si>
    <t>Restrepo y Uribe SAS</t>
  </si>
  <si>
    <t xml:space="preserve">El CONTRATISTA se compromete a realizar la construcción del puente vehicular Curipao, ubicado en la vía Sácama - La Cabuya - Saravena, en el departamento de Arauca._x000D_
</t>
  </si>
  <si>
    <t>TRAING TRABAJOS DE INGENIERÍA S.A.S.</t>
  </si>
  <si>
    <t>INCGROUP SAS</t>
  </si>
  <si>
    <t xml:space="preserve">El Interventor se compromete a realizar la Interventoría integral a la rehabilitación de la vía antigua a Bogotá entre Pipiral y Grama (obras para atender sitios críticos entre el PR82+0410 y el Pr93+0500, obras de drenaje y subdrenajes entre el PR80+0000 y el PR94+0583 y rehabilitación de la estructura del pavimento entre el Pr94+0240 al Pr98+0940 ruta 40 mta) en el municipio de Villavicencio, departamento del Meta._x000D_
</t>
  </si>
  <si>
    <t xml:space="preserve">El interventor se compromete a realizar la intervertoria integral a la ejecucion de las obras para atender tres sitios criticos, entre lo PR101+020 y 109+128, de la carretera Málaga (PR0+000) - Los Curos(PR113+000) en el departamento de Santander._x000D_
</t>
  </si>
  <si>
    <t>SESAC S.A</t>
  </si>
  <si>
    <t xml:space="preserve">EL CONTRATISTA se compromete a realizar la construcción del puente vehicular "LA CRUZ" ubicado en la vía la Virginia  - Apia, en el departamento de Risaralda._x000D_
</t>
  </si>
  <si>
    <t>PARRA Y CÍA S.A. INGENIEROS CONSTRUCTORES</t>
  </si>
  <si>
    <t>G.O.C</t>
  </si>
  <si>
    <t xml:space="preserve">El contratista se compromete a ejecutar las obras de recostrucción y estabilización de sitios críticos en la vía Cúcuta - Pamplona._x000D_
</t>
  </si>
  <si>
    <t xml:space="preserve">EL CONTRATISTA se compromete a realizar la construcción del puente vehicular Limones, ubicado en l a vía Virginia - Apia, en el departamento de Risaralda._x000D_
</t>
  </si>
  <si>
    <t>CARLOS MARIO  ZAPATA RAMIREZ</t>
  </si>
  <si>
    <t xml:space="preserve">EL INTERVENTOR se compromete a realizar la interventoria integral a la ejecución de las obras para atender sitios criticos de la carretera Cauya - La Pintada, en el departamento de Caldas._x000D_
</t>
  </si>
  <si>
    <t>MAB INGENIERIA DE VALOR S.A.</t>
  </si>
  <si>
    <t>MAB INGENIERÍA DE VALOR S.A.</t>
  </si>
  <si>
    <t xml:space="preserve">El contratista se compromete a ejecutar la construccion de obras para atender los sitios criticos localizados en los PK300+369 y 376+254 del corredor férreo La Dorada - Chiriguaná._x000D_
</t>
  </si>
  <si>
    <t>RAHS INGENIERIA S.A.S</t>
  </si>
  <si>
    <t>Consórcio Interventoria Vías Ferrea</t>
  </si>
  <si>
    <t xml:space="preserve">EL CONTRATISTA se compromete a ejecutar la construccion de obras para atender los sitios críticos localizados en la carretera Cauya - La Pintada, en el departamento de Caldas._x000D_
</t>
  </si>
  <si>
    <t xml:space="preserve">EL CONTRATISTA se compromete a realizar la construcción del puente vehicular Guachicos en la vía Pitalito - La Portada, en el departamento de Huila._x000D_
</t>
  </si>
  <si>
    <t>INFERCAL S.A.</t>
  </si>
  <si>
    <t>LA VIALIDAD LTDA</t>
  </si>
  <si>
    <t xml:space="preserve">EL CONTRATISTA se compromete a realizar la construcción del puente vehicular Concentra en la vía Belén - Sácama, en el departamento de Arauca._x000D_
</t>
  </si>
  <si>
    <t>OFICINA DE DISEÑO DE CALCULOS Y CONSTRUCCIONES LTDA</t>
  </si>
  <si>
    <t xml:space="preserve">EL CONTRATISTA se compromete a realizar la construcción del puente vehicular "LOPEÑO" ubicado en la vía Sácama - La Cabuya, en el Departamento de Arauca._x000D_
</t>
  </si>
  <si>
    <t>TRAINCO S.A.S</t>
  </si>
  <si>
    <t>A.C.I PROYECTOS S.A.</t>
  </si>
  <si>
    <t xml:space="preserve">EL CONTRATISTA se compromete a realizar la construccion del Puente vehicular Purare en la vía Sácama - La Cabuya, en el Departamento de Arauca._x000D_
</t>
  </si>
  <si>
    <t>CAL Y MAYOR ASOCIADOS S.C</t>
  </si>
  <si>
    <t xml:space="preserve">EL CONTRATISTA se compromete a realizar la construccion del Puente vehicular NN No. 5 ubicado en la vía Popayán - Patico - Paletara,  en el Departamento de Cauca._x000D_
</t>
  </si>
  <si>
    <t>DQ INGENIERIA S.A.S.</t>
  </si>
  <si>
    <t xml:space="preserve">Cal &amp; Mayor asociados </t>
  </si>
  <si>
    <t xml:space="preserve">EL CONTRATISTA se compromete a realizar la construccion del Puente vehicular "Puente López" ubicado en la vía Presidente - Pamplona - Cúcuta,  en el Departamento de Norte de Snatander._x000D_
</t>
  </si>
  <si>
    <t>CONSTRUCCIONES TECNIFICADAS S.AS. - CONSTRUTEC S.A.S.</t>
  </si>
  <si>
    <t>MAB INGENIERIA DE VALOR SA</t>
  </si>
  <si>
    <t xml:space="preserve">EL CONTRATISTA se compromete a realizar la construccion del Puente vehicular Tame en la vía Sácama - La Cabuya, en el Departamento de Arauca._x000D_
</t>
  </si>
  <si>
    <t>INGEVIAS S.A.S</t>
  </si>
  <si>
    <t>CAL Y MAYOR Y ASOCIADOS S.C</t>
  </si>
  <si>
    <t xml:space="preserve">EL CONTRATISTA se compromete a realizar la construccion del Puente vehicular "TORAGUITA" en la vía Sácama - La Cabuya, en el Departamento de Arauca._x000D_
</t>
  </si>
  <si>
    <t>CONVIAL S.A.S</t>
  </si>
  <si>
    <t xml:space="preserve">EL CONTRATISTA se compromete a realizar la construccion del Puente vehicular "La Nevera" en la vía Alto El Pozo - Sardinata, en el Departamento de Norte de Santander._x000D_
</t>
  </si>
  <si>
    <t xml:space="preserve">EL CONTRATISTA se compromete a realizar la construccion del Puente vehicular "Los Vahos" en la vía Duitama - La Palmera, en el Departamento de Boyacá._x000D_
</t>
  </si>
  <si>
    <t>CUELLAR VALENCIA Y CIA. LTDA.</t>
  </si>
  <si>
    <t>INCGROUP S.A.S.</t>
  </si>
  <si>
    <t xml:space="preserve">EL CONTRATISTA se compromete a realizar la construccion del Puente vehicular Batatalera en la vía Tunja - Páez, en el Departamento de Boyacá._x000D_
</t>
  </si>
  <si>
    <t>OIM</t>
  </si>
  <si>
    <t xml:space="preserve">EL CONTRATISTA se compromete a realizar la construccion del Puente vehicular La Palmera en la vía Duitama - La Palmera, en el Departamento de Boyacá._x000D_
</t>
  </si>
  <si>
    <t>PAVIMENTAR S.A.</t>
  </si>
  <si>
    <t>CONSULTORES TECNICOS Y ECONOMICOS SA -CONSULTECNICOS</t>
  </si>
  <si>
    <t xml:space="preserve">EL INTERVENTOR se compromete a realizar la interventoría integral de la construccion del Puente vehicular "Guachaca" ubicado en la vía Santa Marta - Riohacha - Paraguachón, en el departamento de Magdalena._x000D_
</t>
  </si>
  <si>
    <t>AFA CONSULTORES Y CONSTRUCTORES S.A</t>
  </si>
  <si>
    <t xml:space="preserve">EL CONTRATISTA se compromete a realizar la construccion del Puente vehicular "La Colorada" ubicado en la vía Sácama - La Cabuya - Saravena, en el departamento de Arauca._x000D_
</t>
  </si>
  <si>
    <t>MEJIA INGENIERIA Y ARQUITECTOS S.A.S</t>
  </si>
  <si>
    <t>ACI Proyectos S.A.S.</t>
  </si>
  <si>
    <t xml:space="preserve">El INTERVENTOR se compromete a realizar interventoría integral para la construcción del puente vehicular "Curipao", ubicado en la vía Sácama - La Cabuya - Saravena, en el departamento de Arauca y "Guachicos" Ubicado en la vía Pitalito - La Portada, en el departamento del Huila._x000D_
</t>
  </si>
  <si>
    <t xml:space="preserve">EL CONTRATISTA se compromete a realizar la construccion del Puente vehicular "Guachaca" ubicado en la vía Santa Marta - Riohacha - Paraguachón, en el departamento de Magdalena._x000D_
</t>
  </si>
  <si>
    <t>PUENTES Y TORONES S.A.S</t>
  </si>
  <si>
    <t xml:space="preserve">Afa Consultores y Constructores S.A. </t>
  </si>
  <si>
    <t xml:space="preserve">EL CONTRATISTA se compromete a realizar la construccion del Puente vehicular "La Paila" ubicado en la vía Santander de Qulichao - Rio Desbaratado, en el departamento de Cauca._x000D_
</t>
  </si>
  <si>
    <t>TECNOCONSULTA SAS</t>
  </si>
  <si>
    <t xml:space="preserve">El INTERVENTOR se compromete a realizar interventoría integral para la construcción del puente vehicular "Batatalera", ubicado en la vía Tunja - Páez, en el departamento de Boyacá._x000D_
</t>
  </si>
  <si>
    <t xml:space="preserve">El INTERVENTOR se compromete a realizar interventoría integral para la construcción del puente vehicular "La Paila", ubicado en la vía Santander de Quilichao - Río Desbaratado, en el departamento de Cauca._x000D_
</t>
  </si>
  <si>
    <t>Tecnoconsultas</t>
  </si>
  <si>
    <t xml:space="preserve">El INTERVENTOR se compromete a realizar interventoría integral para la construcción del puente vehicular "Quebrada Blanca", ubicado en la vía dos y media - Otanche-Chiquinquirá, en el departamento de Boyacá._x000D_
</t>
  </si>
  <si>
    <t>HMV INGENIEROS</t>
  </si>
  <si>
    <t xml:space="preserve">EL CONTRATISTA se compromete a realizar la construccion del Puente vehicular "Puente sobre el Río Cauca", "La Balastrera", y reforzamiento estructural del "Puente sobre el Río Guarguero" ubicados en el departamento de Cauca._x000D_
</t>
  </si>
  <si>
    <t>GARCÍA RÍOS CONSTRUCTORES S.A.</t>
  </si>
  <si>
    <t>DICONSULTORÍA INGENIEROS S.A</t>
  </si>
  <si>
    <t>EL CONTRATISTA se compromete a realizar la construccion del Puente vehicular "Quebrada Blanca", ubicado en la vía DOS Y MEDIO - OTANCHE - CHIQUINQUIRÁ, en el departamento de Boyacá.</t>
  </si>
  <si>
    <t>UNIÓN TEMPORAL JUANCHITO</t>
  </si>
  <si>
    <t xml:space="preserve">El INTERVENTOR se compromete a realizar interventoría integral para la construccion de los Puentes vehiculares "Balastera" Ubicado en la Vía Popayán - Totoro - Inza - La Plata en el departamento de Cauca y "Puente Río Cauca - NN No. 5 - Guargüero" ubicados en la vía Popayán - Patico - Paletara, en el departamento de Cauca._x000D_
</t>
  </si>
  <si>
    <t>DICONSULTORÍA S.A.</t>
  </si>
  <si>
    <t>DICONSULTORIA</t>
  </si>
  <si>
    <t xml:space="preserve">El INTERVENTOR se compromete a realizar interventoría integral para la construccion de los Puentes vehiculares "Limones y La Cruz" Ubicados en la Vía Virginia - Apía, en el departamento de Risaralda._x000D_
</t>
  </si>
  <si>
    <t xml:space="preserve">El INTERVENTOR se compromete a realizar interventoría integral para la construccion del Puente vehicular "La Palmera" Ubicado en la Vía Duitama - La Palmera, en el departamento de Boyacá._x000D_
</t>
  </si>
  <si>
    <t>CONSULTORES TECNICOS Y ECONOMICOS S.A -CONSULTECNICOS</t>
  </si>
  <si>
    <t xml:space="preserve">El INTERVENTOR se compromete a realizar interventoría integral para la construccion del Puente vehicular "Puente López" Ubicado en la Vía Presidente - Pamplona - Cúcuta, en el departamento de Norte de Santander._x000D_
</t>
  </si>
  <si>
    <t>MAB Ingenieria de Valor</t>
  </si>
  <si>
    <t xml:space="preserve">El INTERVENTOR se compromete a realizar interventoría integral para la construccion de los Puentes vehiculares "Purare", "Tocoraguita" y "Tame" Ubicados en la Vía Sácama - La Cabuya - Saravena, en el departamento de Arauca._x000D_
</t>
  </si>
  <si>
    <t xml:space="preserve">El INTERVENTOR se compromete a realizar interventoría integral de la ejecución de las obras para atender 5 sitios críticos y 5 puentes en el corredor vial "Malaga  - Los Curos", en el departamento de Santander._x000D_
</t>
  </si>
  <si>
    <t xml:space="preserve">El INTERVENTOR se compromete a realizar interventoría integral para la construccion del Puente vehicular "Burulco" Ubicado en la Vía Rosas - La Vega - San Sebastian - Santiago, en el departamento de Cauca._x000D_
</t>
  </si>
  <si>
    <t>RESTREPO Y URIBE S.A.S</t>
  </si>
  <si>
    <t xml:space="preserve">El INTERVENTOR se compromete a realizar interventoría integral para la construccion de los Puentes vehiculares "Lopeño - La Colorada" Ubicados en la Vía Sácama - La Cabuya - Saravena, en el departamento de Arauca._x000D_
</t>
  </si>
  <si>
    <t>Aciproyectos S.A.S</t>
  </si>
  <si>
    <t xml:space="preserve">El INTERVENTOR se compromete a realizar interventoría integral para la construccion de los Puentes vehiculares "Concentra" Ubicado en la Vía Belén  - Sácama, y el puente "Los Vahos", ubicado en la vía Duitama - La Palmera, en el departamento de Boyacá._x000D_
</t>
  </si>
  <si>
    <t xml:space="preserve">El INTERVENTOR se compromete a realizar interventoría integral para la construcción de los Puentes vehiculares "Tarra - NN No. 5 - La Nevera" Ubicados en la vía Alto el Pozo - Sardinata, en el departamento Norte de Santander._x000D_
</t>
  </si>
  <si>
    <t xml:space="preserve">EL INTERVENTOR se compromete a realizar la Interventoría integral en la elaboración de los estudios y diseños técnicos de detalle, Fase III, para atender los sitios críticos localizados en los departamentos de Córdoba y Norte de Santander._x000D_
</t>
  </si>
  <si>
    <t xml:space="preserve">EL CONSULTOR se compromete a elaborar los estudios y diseños técnicos de detalle, fase III, para atender los sitios críticos localizados en los departamentos de Córdoba y Norte de Santander._x000D_
</t>
  </si>
  <si>
    <t>ESTUDIOS TECNICOS Y ASESORIAS S.A</t>
  </si>
  <si>
    <t>SERVICIO DE EVALUACION DEL ESTUDIO DE IMPACTO AMBIENTAL DEL PROYECTO PUENTE YATI</t>
  </si>
  <si>
    <t>FONDO NACIONAL AMBIENTAL-FONAM</t>
  </si>
  <si>
    <t>CORPORACIÓN AUTÓNOMA REGIONAL DEL SUR DE BOLÍVAR</t>
  </si>
  <si>
    <t xml:space="preserve">EL CONTRATISTA se compromete a ejercer la supervisión, control y seguimiento a los contratos de interventoría del Sector transporte, que le sean asignados por la Subgerencia de Proyectos._x000D_
</t>
  </si>
  <si>
    <t>CONTELAC</t>
  </si>
  <si>
    <t xml:space="preserve">EL CONTRATISTA se compromete a ejercer la supervisión, control y seguimiento a los contratos interventoría del Sector transporte, que le sean asignados por la Subgerencia de Proyectos_x000D_
</t>
  </si>
  <si>
    <t>ROMMEL SMITH ALEZONES MARIÑO</t>
  </si>
  <si>
    <t xml:space="preserve">EL CONTRATISTA se compromete a ejercer  la supervisión, control y seguimiento a los contratos de interventoría del Sector transporte, que le sean asignados por la Subgerencia de Proyectos._x000D_
</t>
  </si>
  <si>
    <t>DAVID DARIO NEGRETE AVILA</t>
  </si>
  <si>
    <t xml:space="preserve">EL CONTRATISTA se compromete a asesorar al INVIAS  en relación con la gestión ambiental de los proyectos objeto convenios 014 y 020 de 2012, y los demás que le sean asignados por el Asesor III del sector transporte del FONDO, cuando ello se requiera._x000D_
</t>
  </si>
  <si>
    <t xml:space="preserve">LA CONTRATISTA se compromete a ejercer  la supervisión, control y seguimiento a los contratos de interventoría del Sector transporte, que le sean asignados por la Subgerencia de Proyectos._x000D_
</t>
  </si>
  <si>
    <t xml:space="preserve">LA CONTRATISTA se compromete a ejercer la supervisión, control y seguimiento a los contratos de interventoría del Sector transporte, que le sean asignados por la Subgerencia de Proyectos._x000D_
</t>
  </si>
  <si>
    <t xml:space="preserve">EL CONTRATISTA se compromete a prestar los servicios profesionales en sistemas de información geográfica para administrar la geodatabase del Fondo Adaptación y apoyar la supervisión de convenios o contratos asignados por el sector de Jarillon de Cali de la Subgerencia de Gestión del Riesgo._x000D_
</t>
  </si>
  <si>
    <t>Consorcio Concol-Peb</t>
  </si>
  <si>
    <t>El INTERVENTOR se compromete a realizar la interventoria integral para la construcción de la vía de acceso al municipio de Gramalote ubicado en la Vía Miraflores tramo Miraflores - Puente Cuervo, en el dpto Norte de Santander</t>
  </si>
  <si>
    <t xml:space="preserve">EL CONTRATISTA se compromete a ejercer la supervisión, control y seguimiento a los contratos de interventoría del Sector transporte, que le sean asignados por la Subgerencia de Proyectos_x000D_
</t>
  </si>
  <si>
    <t>EL CONTRATISTA se compromete a prestar servicios profesionales para el apoyo a la gestión social, de los proyectos y contratos derivados de los convenios 014 y 020 de 2012, suscrito por el Fondo con el INVIAS, y los demás que le sean asignados por el Asesor III del Sector Transporte del FONDO, cuan ello se requiera.</t>
  </si>
  <si>
    <t>INÉS ELENA TORRES CASTAÑO</t>
  </si>
  <si>
    <t xml:space="preserve">EL CONTRATISTA se compromete a ejercer la supervisión, control y seguimiento a los contratos de interventoría del Sector Transporte, que les sean asignados por el Fondo._x000D_
</t>
  </si>
  <si>
    <t xml:space="preserve">EL CONTRATISTA se compromete a prestar sus servicios profesionales para el apoyo a la gestión predial de los proyectos y contratos derivados de los convenios no. 014 y 020 de 2012 suscritos entre EL FONDO y EL INVIAS, y los demás que le sean asignados por EL FONDO._x000D_
</t>
  </si>
  <si>
    <t>NORMA CONSTANZA TRIBIN CARDENAS</t>
  </si>
  <si>
    <t xml:space="preserve">EL CONSULTOR se compromete a ejercer la supervisión, control y seguimiento a los contratos del Sector Transporte, que le sean asignados por EL FONDO._x000D_
</t>
  </si>
  <si>
    <t xml:space="preserve">EL CONTRATISTA se compromete a realizar ola construcción de la interconexión vial Yati - Bodega, en el departamento de Bolivar, por los sistemas de Precio Global Fijo y Precios Unitarios con Ajuste._x000D_
</t>
  </si>
  <si>
    <t>CONOSORCIO YATI</t>
  </si>
  <si>
    <t>AYESA</t>
  </si>
  <si>
    <t xml:space="preserve">EL CONTRATISTA se compromete a realizar la construccion del puente vehicular "El Tarra" ubicado en la Vía Ocaña - Alto El Pozo en el Departamento de Norte de Santander, por el sistema de precios unitarios con ajustes._x000D_
</t>
  </si>
  <si>
    <t>HB ESTRUCTURAS METALICAS S.A.</t>
  </si>
  <si>
    <t xml:space="preserve">El contratista se compromete a realizar la construcción del Puente Vehicular "El Dieciocho" ubicado en la vía Cimitarra - Landazuri departamento de Santander._x000D_
</t>
  </si>
  <si>
    <t xml:space="preserve">INGENIERIA DE VIAS </t>
  </si>
  <si>
    <t>ETA S.A.</t>
  </si>
  <si>
    <t xml:space="preserve">EL CONTRATISTA  se compromete a realizar la construcción de la via de acceso al municipio de Gramalote, tramo vial Miraflores ¿ vía Lourdes en el departamento Norte de Santander._x000D_
</t>
  </si>
  <si>
    <t>CONSORCIO INGECASA</t>
  </si>
  <si>
    <t>H-MV INGENIEROS</t>
  </si>
  <si>
    <t xml:space="preserve">El Interventor se compromete a realizar la Interventoría Integral para la Construcción de la interconexión vial Yatí Bodega, en el departamento de Bolívar. _x000D_
</t>
  </si>
  <si>
    <t>AYESA INGENIARIA Y ARQUITECTURA S.A.U.</t>
  </si>
  <si>
    <t xml:space="preserve">El Interventor se compromete a realizar la Interventoría Integral a la Construcción del Puente Vehicular "El Dieciocho"ubicado en la vía Cimitarra - Landazuri departamento de Santander._x000D_
</t>
  </si>
  <si>
    <t xml:space="preserve">EL CONSULTOR se compromete a ejercer la supervisión, control y seguimiento a los contratos de interventoría del Sector transporte, de conformidad con el Anexo N° 1 de los TCC._x000D_
</t>
  </si>
  <si>
    <t>NEGRETE AVILA DAVID DARIO</t>
  </si>
  <si>
    <t>ROMMEL SMITH  ALEZONES MARIÑO</t>
  </si>
  <si>
    <t xml:space="preserve">EL CONSULTOR se compromete a la consultoría para el apoyo a la Gestión Ambiental, de los proyectos y contratos del sector transporte de EL FONDO._x000D_
</t>
  </si>
  <si>
    <t>JUAN DAVID MUNOZ GARZON</t>
  </si>
  <si>
    <t xml:space="preserve">EL CONSULTOR se compromete a ejercer la supervisión, control y seguimiento a los contratos de interventoría del Sector transporte, de conformidad con el Anexo n° 1 de los TCC._x000D_
</t>
  </si>
  <si>
    <t xml:space="preserve">EL CONSULTOR se compromete a ejercer la supervisión, control y seguimiento a los contratos de interventoría del Sector transporte, de conformidad con el Anexo n° 1 de los TCC_x000D_
</t>
  </si>
  <si>
    <t xml:space="preserve">EL CONSULTOR se compromete a la consultoría para el apoyo a la Gestión Social, de los proyectos y contratos del sector transporte de EL FONDO._x000D_
</t>
  </si>
  <si>
    <t>INES ELENA TORRES CASTAÑO</t>
  </si>
  <si>
    <t>EL CONSULTOR se compromete a ejercer la supervisión, control y seguimiento a los contratos de interventoría del Sector transporte, de conformidad con el Anexo N° 1 de los TCC.</t>
  </si>
  <si>
    <t>MAYORI ELIZABETH JAIMES NOVA</t>
  </si>
  <si>
    <t>SORAYA NATALY IBARRA VALLEJO</t>
  </si>
  <si>
    <t xml:space="preserve">EL CONTRATISTA se compromete a prestar los servicios profesionales para apoyar las actividades de revisión, análisis y seguimiento de la información contractual y presupuestal de los contratos y subcontratos correspondientes a la subgerencia de proyectos (sectores vivienda, transporte y educación) del Fondo Adaptación._x000D_
</t>
  </si>
  <si>
    <t>BELTRAN MARTINEZ JOSE ANGEL</t>
  </si>
  <si>
    <t>EJECUCIÓN DE LAS OBRAS PREVISTAS EN EL MARCO DEL CONVENIO INTERADMINISTRATIVO No 005-0925-2013, FONDO DE ADAPTACIÓN - CAS, RELACIONADAS CON LA RECUPERACIÓN REPRESA LA LAJA - MUNICIPIOS DE BARICHARA, ARATOCA Y CURITÍ Y EL DESLIZAMIENTO EN LA VEREDA EL CARMEN - MUNICIPIO DE ONZAGA, DEPARTAMENTO DE SANTANDER</t>
  </si>
  <si>
    <t>CONSORCIO RED VERDE 2015</t>
  </si>
  <si>
    <t>HMV INGENIEROS LTDA</t>
  </si>
  <si>
    <t>RECUPERACIÓN, CONSTRUCCION Y RECOSTRUCCION DE LAS AREAS AFECTADAS POR EL FENÓMENO DE LA NIÑA 20104011 EN LA CUENCA HIDROGRAFICA DEL RIO FONCE MUNICIPIOS DE BARICHARA, CHARALA, ENCINO Y OCAMONTE</t>
  </si>
  <si>
    <t>CONSORCIO COMANCO 2015</t>
  </si>
  <si>
    <t>RECUPERACIÓN, CONSTRUCCIÓN Y RECONSTRUCCIÓN DE LAS ÁREAS AFECTADAS POR EL FENÓMENO DE LA NIÑA 2010-2011 EN LA CUENCA HIDROGRÁFICA DEL RIO FONCE MUNICIPIOS DE PINCHOTE, ONZAGA Y SAN JOAQUIN</t>
  </si>
  <si>
    <t>CONSORCIO RIO FONCE</t>
  </si>
  <si>
    <t xml:space="preserve">Vigencia Fiscal Año 2014 Comprendida entre el día 02 del mes de septiembre y el día 31 del mes de  diciembre </t>
  </si>
  <si>
    <t>Formulación y /o Actualización de POMCAS</t>
  </si>
  <si>
    <t>CONSORCIO POMCAS 2014</t>
  </si>
  <si>
    <t>Interventoría integral a los contratos de consultoría celebrados por las Corporaciones para la elaboración y/o ajustes de planes de ordenación y manejo de cuencas hidrográficas afectadas por el fenómeno de La Niña 2010-2011, incorporando el componente de gestión del riesgo como determinante ambiental del ordenamiento territorial</t>
  </si>
  <si>
    <t>CORPORINOQUIA</t>
  </si>
  <si>
    <t>Convenio para aunar esfuerzos técnicos, administrativos y humanos entre EL FONDO y LA CORPORACIÓN para elaborar (formular) el Plan de Ordenación y Manejo de la Cuenca Hidrográfica del Río Ariporo (Código 3601) y ajustar (actualizar) el Plan de Ordenación y Manejo de la Cuenca Hidrográfica del Río Cravo Sur (Código 3521).</t>
  </si>
  <si>
    <t>CONSORCIO POMCA 2015 057</t>
  </si>
  <si>
    <t>Ajustar (Actualizar) El Plan de Ordenación y Manejo de la Cuenca Hidrográfica Del Río Cravo Sur (Código 3521) Y Elaborar (Formular) El Plan de Ordenación y Manejo de la Cuenca Hidrográfica Del Río Ariporo (Código 3601)</t>
  </si>
  <si>
    <t>CORPOURABA</t>
  </si>
  <si>
    <t>Convenio para aunar esfuerzos técnicos, administrativos y humanos entre EL FONDO y LA CORPORACIÓN para Elaborar (Formular) el Plan de Ordenación y Manejo de la Cuenca Hidrográfica del Río Turbo y Currulao (Código 1202-01) y ajustar (actualizar) el Plan de Ordenación y Manejo de la Cuenca Hidrográfica del Río León (Código 1201)</t>
  </si>
  <si>
    <t>UNION TEMPORAL POMCA RIO TURBO - CURRULAO</t>
  </si>
  <si>
    <t xml:space="preserve">Elaborar (formular) el Plan de Ordenación y Manejo de la Cuenca Hidrográfica del Río Turbo y Currulao (Código 1202-01)
</t>
  </si>
  <si>
    <t>CORTOLIMA</t>
  </si>
  <si>
    <t>Convenio para aunar esfuerzos técnicos, administrativos y humanos entre EL FONDO y LA CORPORACIÓN para elaborar (formular) el Plan de Ordenación y Manejo de la Cuenca Hidrográfica del Río Luisa y otros directos al Magdalena (Código 2118) y ajustar el Plan de Ordenación y Manejo de la Cuenca Hidrográfica del Rio Recio y Rio Venadillo (Código 2125-01).</t>
  </si>
  <si>
    <t>2014-CV-0011-15-0613</t>
  </si>
  <si>
    <t>CONSORCIO TOLIMA AMBIENTAL</t>
  </si>
  <si>
    <t xml:space="preserve">Contratar la consultoría  para ajustar (actualizar) el Plan de Ordenación y Manejo de la Cuenca Hidrográfica del río Recio y Venadillo (código 2125-01)
</t>
  </si>
  <si>
    <t>2014-CV-0011-15-0614</t>
  </si>
  <si>
    <t>GEOCING SAS</t>
  </si>
  <si>
    <t xml:space="preserve">Contratar la consultoría  para elaborar (Formular) el Plan de Ordenación y Manejo de la Cuenca Hidrográfica del río Luisa y otros directos al Magdalena  (código 2118)
</t>
  </si>
  <si>
    <t>CRA</t>
  </si>
  <si>
    <t>Convenio para aunar esfuerzos técnicos, administrativos y humanos entre EL FONDO y LA CORPORACIÓN para Ajustar (Actualizar)  el  Plan de Ordenación y Manejo de la cuenca  hidrográfica del Canal del Dique (Código 2903).</t>
  </si>
  <si>
    <t>CONSORCIO CANAL DEL DIQUE</t>
  </si>
  <si>
    <t xml:space="preserve">Ajustar (actualizar) el Plan de Ordenación y Manejo de la Cuenca Hidrográfica del Canal del Dique (Código 2903).
</t>
  </si>
  <si>
    <t>CRQ</t>
  </si>
  <si>
    <t>Convenio para aunar esfuerzos técnicos, administrativos y humanos entre EL FONDO y LA CORPORACIÓN para Ajustar (Actualizar) el Plan de Ordenación y Manejo de la Cuenca Hidrográfica del río La Vieja (Código 2612).</t>
  </si>
  <si>
    <t>2014-CV-0013-15-0001</t>
  </si>
  <si>
    <t>CONSORCIO POMCA QUINDIO</t>
  </si>
  <si>
    <t>Consultoría para Ajustar (Actualizar) el Plan de Ordenación y Manejo de la Cuenca Hidrográfica del río La Vieja, (Código 2612)</t>
  </si>
  <si>
    <t>2014-CV-0013-15-0010</t>
  </si>
  <si>
    <t>FONDO MIXTO DE LA CULTURA Y LAS ARTES DEL DEPARTAMENTO DEL QUINDIO</t>
  </si>
  <si>
    <t xml:space="preserve">Prestar los Servicios de apoyo logístico, técnico, asistencial y de transporte a la Corporación Autonóma Regional del Quindío, que permitan adelantar el proceso de Consulta Previa  para ajustar (Actualizar) el Plan de Ordenación y Manejo de la Cuenca Hidrográfica del Río La Vieja (Código 2612)._x000D_
</t>
  </si>
  <si>
    <t>CSB</t>
  </si>
  <si>
    <t>Convenio para aunar esfuerzos técnicos, administrativos y humanos entre EL FONDO y LA CORPORACIÓN para Elaborar (Formular) el Plan de Ordenación y Manejo de la  cuenca hidrográfica de Directos al bajo Magdalena entre El Banco y Plato (md) (Código 2907).</t>
  </si>
  <si>
    <t>2014-CV-0014-15-0001</t>
  </si>
  <si>
    <t>CONSORCIO POMCA 2015 056</t>
  </si>
  <si>
    <t>Convenio para aunar esfuerzos técnicos, administrativos y humanos entre EL FONDO y LA CORPORACIÓN para Elaborar (Formular) el Plan de Ordenación y Manejo de la Cuenca Hidrográfica de Directos al Bajo Magdalena entre El Banco y Plato (md) (Código 2907).</t>
  </si>
  <si>
    <t>CAM</t>
  </si>
  <si>
    <t>Convenio para aunar esfuerzos técnicos, administrativos y humanos entre EL FONDO y LA CORPORACIÓN para ajustar (actualizar) el Plan de Ordenación y Manejo de las  cuencas  hidrográficas del Río Loro - Río Las Ceibas y otros directos Magdalena (md) (Código 2111-01).</t>
  </si>
  <si>
    <t>2014-CV-0015-15-0146</t>
  </si>
  <si>
    <t>INGENIERIA DE PROYECTOS REGIOANLES INPRO SAS</t>
  </si>
  <si>
    <t>Contratar la consultoría para ajustar (actualizar) el Plan de Ordenación y Manejo de la Cuenca Hidrográfica del Río Loro - Río Las Ceibas y otros directos Magdalena (md) (Código 2111-01).</t>
  </si>
  <si>
    <t> Convenio para aunar esfuerzos técnicos, administrativos y humanos entre EL FONDO y LA CORPORACIÓN para Elaborar (Formular)  los Planes de Ordenación y Manejo de la (s) cuenca (s) hidrográfica (s) de (los) Ríos Lilí, Melendez y Canaveralejo (Código 2630) y  Ajustar (Actualizar) los Planes de Ordenación y Manejo de la cuenca hidrográfica del río Cali (Código 2634).</t>
  </si>
  <si>
    <t>CONSORCIO ECOING-RIOS LILI-MELENDEZ-CAÑAVERALEJO</t>
  </si>
  <si>
    <t>Convenio para aunar esfuerzos técnicos, administrativos y humanos entre EL FONDO y LA CORPORACIÓN para Elaborar (Formular)  los Planes de Ordenación y Manejo de la (s) cuenca (s) hidrográfica (s) de (los) Río Lilí, Melendez y Canaveralejo (Código 2630).</t>
  </si>
  <si>
    <t>CONSORCIO GRUPO ELEMENTAL SAS AQUATICA INGENIERIA CIVIL S.L</t>
  </si>
  <si>
    <t>Contratar los servicios de una consultoría especializada para ajustar (actualizar) el Plan de Ordenación y Manejo de la Cuenca Hidrográfica del río Cali (Código 2634).</t>
  </si>
  <si>
    <t>CAR</t>
  </si>
  <si>
    <t>- Convenio para aunar esfuerzos técnicos, administrativos y humanos entre EL FONDO yLA CORPORACIÓN para ajustar (actualizar) los Planes de Ordenación y Manejo de las cuencas hidrográficas de los ríos Bogotá (código 2120) y  Alto Suárez (código 2401-01).</t>
  </si>
  <si>
    <t>CONSORCIO HUITACA</t>
  </si>
  <si>
    <t>Convenio para aunar esfuerzos técnicos, administrativos y humanos ente el FONDO y la CORPORACIÓN para ajustar (actualizar) los Planes de Ordenación y Manejo de las Cuencas Hidrográficas de los ríos Bogotá (código 2120) y Alto Suarez (código 2401-01).</t>
  </si>
  <si>
    <t>CARDER</t>
  </si>
  <si>
    <t>Convenio para aunar esfuerzos técnicos, administrativos y humanos entre EL FONDO y LA CORPORACIÓN para Elaborar (Formular) el Plan de Ordenación y Manejo de la  cuenca  hidrográfica del Rio Risaralda (Código 2614) y para ajustar (actualizar) el Plan de Ordenación y Manejo de la Cuenca Hidrográfica del Rio Otún (Código 2613-01).</t>
  </si>
  <si>
    <t>2014-CV-0018-15-0197</t>
  </si>
  <si>
    <t>CONSORCIO ORDENAMIENTO CUENCA RISARALDA</t>
  </si>
  <si>
    <t>Elaborar (formular) el Plan de Ordenación y Manejo de la Cuenca Hidrográfica río Risaralda (Código 2614).</t>
  </si>
  <si>
    <t>2014-CV-0018-15-0198</t>
  </si>
  <si>
    <t>CONSORCIO ORDENAMIENTO CUENCA OTUN</t>
  </si>
  <si>
    <t>Ajustar (actualizar) el Plan de Ordenación y Manejo de la Cuenca Hidrográfica del río Otún (Código 2613-01).</t>
  </si>
  <si>
    <t>CARSUCRE</t>
  </si>
  <si>
    <t>Convenio para aunar esfuerzos técnicos, administrativos y humanos entre EL FONDO y LA CORPORACIÓN para Elaborar (Formular) el  Plan de Ordenación y Manejo de la  cuenca  hidrográfica La Mojana ¿ Río Cauca (Código 2502-02).</t>
  </si>
  <si>
    <t>CONSORCIO POMCA 2015-055</t>
  </si>
  <si>
    <t>Consultoría para la elaboración (Formulación) del Plan de Ordenación y Manejo de la Cuenca Hidrográfica La Mojana-Río Cauca NSS (2502-02).</t>
  </si>
  <si>
    <t>CAS</t>
  </si>
  <si>
    <t> Convenio para aunar esfuerzos técnicos, administrativos y humanos entre EL FONDO y LA CORPORACIÓN para Elaborar (Formular) los Planes de Ordenación y Manejo de las cuencas hidrográficas de los Ríos Carare (Minero) (Código 2312), Río Opón (Código 2314), Afluentes directos río Lebrija Medio (Código 2319-04) y Río Sogamoso (Código 2405).</t>
  </si>
  <si>
    <t>CONSORCIO SANTANDER POMCA AMBIENTAL OPON</t>
  </si>
  <si>
    <t>"ELABORAR (FORMULAR) EL PLAN DE ORDENACIÓN Y MANEJO DE LAS CUENCAS HIDROGRÁFICAS DE LOS RIOS SOGAMOSO IDENTIFICADO CON EL CÓDIGO 2405 Y  AFLUENTES DIRECTOS AL RÍO LEBRIJA MEDIO IDENTIFICADO CON EL CÓDIGO 2319-04.</t>
  </si>
  <si>
    <t>"ELABORAR (FORMULAR) EL Plan de Ordenación y Manejo de la Cuenca Hidrográfica DEL RÍO OPON IDENTIFICADO CON EL CÓDIGO 2314.</t>
  </si>
  <si>
    <t>2014-CV-0020-15-0330</t>
  </si>
  <si>
    <t>CONSORCIO POMCA 2015 054</t>
  </si>
  <si>
    <t>ELABORAR (FORMULAR) EL Plan de Ordenación y Manejo de la Cuenca Hidrográfica DEL RÍO CARARE MINERO IDENTIFICADA CON EL CÓDIGO 2312.</t>
  </si>
  <si>
    <t>CDMB</t>
  </si>
  <si>
    <t>- Convenio para aunar esfuerzos técnicos, administrativos y humanos entre EL FONDO y LA CORPORACIÓN para Elaborar (Formular) el Plan de Ordenación y Manejo de la Cuenca Hidrográfica del  Río Lebrija Medio (Código 2319-03) y Ajustar (Actualizar) los Planes de Ordenación y Manejo de las cuencas hidrográficas de los Ríos Alto Lebrija (Código 2319-01) y el Río Cáchira Sur (Código 2319-02).</t>
  </si>
  <si>
    <t>UNION TEMPORAL POMCA RIO LEBRIJA ALTO 2015</t>
  </si>
  <si>
    <t xml:space="preserve">CONTRATAR LA CONSULTORÍA PARA AJUSTE (ACTUALIZACIÓN) DEL PLAN DE ORDENACIÓN Y MANEJO DE CUENCA HIDROGRÁFICA DEL RIO ALTO LEBRIJA (CÓDIGO 2319-02)  DE CONFORMIDAD CON LOS TÉRMINOS ESTABLECIDOS POR EL FONDO ADAPTACIÓN DENTRO DEL CONVENIO INTERADMINISTRATIVO No. 021 DE 2014_x000D_
</t>
  </si>
  <si>
    <t>UNION TEMPORAL POMCAS CACHIRA SUR Y LEBRIJA MEDIO</t>
  </si>
  <si>
    <t xml:space="preserve">CONTRATAR LA CONSULTORÍA PARA LA FORMULACIÓN DEL Plan de Ordenación y Manejo de la Cuenca Hidrográfica DEL RIO LEBRIJA MEDIO (CÓDIGO 2319-03) Y AJUSTE (ACTUALIZACIÓN) DEL Plan de Ordenación y Manejo de la Cuenca Hidrográfica DEL RÍO CÁCHIRA SUR (CÓDIGO 2319-02) DE CONFORMIDAD CON LOS TÉRMINOS ESTABLECIDOS POR EL FONDO ADAPTACIÓN DENTRO DEL CONVENIO INTERADMINISTRATIVO No. 021 DE 2014_x000D_
</t>
  </si>
  <si>
    <t>CORANTIOQUIA</t>
  </si>
  <si>
    <t> Convenio para aunar esfuerzos técnicos, administrativos y humanos entre EL FONDO y LA CORPORACIÓN para Elaborar (Formular) el Plan de Ordenación y Manejo de la Cuenca Hidrográfica de los Directos Río Cauca - Río Amoya Quebrada Sinifaná (Código 2620-01); y Ajustar (Actualizar) el Plan de Ordenación y Manejo de la(s) cuenca(s) hidrográfica(s) Río Aburrá (Código 2701-01) y de los Directos Río Cauca - Río Aurra (Código 2620-02).</t>
  </si>
  <si>
    <t>COMPAÑÍA DE PROYECTOS E INGENIERIA S.A.S CPA</t>
  </si>
  <si>
    <t>Consultoría para ajustar (actualizar) del Plan de Ordenación y Manejo de la Cuenca Hidrográfica del rio aburra-nss (2701-01), localizada en el departamento de Antioquia.</t>
  </si>
  <si>
    <t>CONSEJO COMUNITARIO AFRODESCENDIENTE VEREDA SAN ANDRES DE GIRAR</t>
  </si>
  <si>
    <t xml:space="preserve">Convenio para aunar esfuerzos para el apoyo logístico de las actividades de la Consulta Previa  con las comunidades afrodescendientes del Municipio de Girardota ubicadas en la cuenca del río Aburrá (CÓDIGO 2701-01), cuenca objeto de ordenanción.                                                       _x000D_
</t>
  </si>
  <si>
    <t>CPA INGENIERIA S.A.S.</t>
  </si>
  <si>
    <t xml:space="preserve">"Consultoría para elaborar (formular) el Plan de Ordenación y Manejo de la Cuenca Hidrográfica de los afluentes Río Cauca -Río Amagá quebrada Sinifaná (código 2620-01), Localizada en el Departamento de Antioquia, en jurisdicción de la Corporación Autónoma Regional del Centro de Antioquia (CORANTIOQUIA)."                                                         _x000D_
</t>
  </si>
  <si>
    <t>CORNARE</t>
  </si>
  <si>
    <t>Convenio para aunar esfuerzos técnicos, administrativos y humanos entre EL FONDO y LA CORPORACIÓN para Elaborar (formular) los Planes de Ordenación y Manejo de cuencas hidrográfica de los ríos Samaná Sur (Código 2305-01), Corconá y Directos al Magdalena Medio entre los ríos La Miel y Nare (Código 2307), Nare (Código 2308-04), Río Negro (Código 2308-01) y Samaná Norte (Código 2308-03).</t>
  </si>
  <si>
    <t>CONSORCIO POMCAS ORIENTE ANTIOQUEÑO</t>
  </si>
  <si>
    <t xml:space="preserve"> Elaborar (formular) los Planes de Ordenación y Manejo de Cuencas Hidrográficas de los Ríos Samaná Sur (Código 2305-01), Cocorná y Directos al Magdalena Medio entre los ríos La Miel y Nare (Código 2307), Nare (Código 2308-04), Río Negro (Código 2308-01) y Samaná Norte (Código 2308-03).</t>
  </si>
  <si>
    <t>CORPAMAG</t>
  </si>
  <si>
    <t> Convenio para aunar esfuerzos técnicos, administrativos y humanos entre EL FONDO y LA CORPORACIÓN para Elaborar (Formular)  los Planes de Ordenación y Manejo de las cuencas hidrográficas del Río Piedras, Manzanares y otros directos al Caribe (Código 1501) y Complejo de Humedales Ciénaga Grande de Santa Marta (Código 2906-01).</t>
  </si>
  <si>
    <t>CONSORCIO POMCA MAGDALENA AMBIENTAL</t>
  </si>
  <si>
    <t>Elaborar (formular) los planes de ordenación y manejo de las cuencas hidrográficas de los Ríos Piedras, Manzanares y otros directos al Caribe (Código 1501) y del Complejo de humedales Ciénaga Grande de Santa Marta (Código 2906-01).</t>
  </si>
  <si>
    <t>CORPOBOYACA</t>
  </si>
  <si>
    <t>Convenio para aunar esfuerzos técnicos, administrativos y humanos entre EL FONDO y LA CORPORACIÓN para ajustar (actualizar) los Planes de Ordenación y Manejo de las Cuencas Hidrográficas del Río Alto Chicamocha (Código 2403-01) y del Río Medio y Bajo Suárez (Código 2401-02).</t>
  </si>
  <si>
    <t>CONSORCIO POMCA 2015</t>
  </si>
  <si>
    <t>Ajustar (actualizar) los Planes de Ordenación y Manejo de las Cuencas Hidrográficas del Río Alto Chicamocha (Código 2403-01) y del Río Medio y Bajo Suárez (Código 2401-02).</t>
  </si>
  <si>
    <t>CORPOCALDAS</t>
  </si>
  <si>
    <t>Convenio para aunar esfuerzos técnicos, administrativos y humanos entre EL FONDO y LA CORPORACIÓN para Elaborar (Formular)  los Planes de Ordenación y Manejo de las cuencas hidrográficas del río Guarinó (Código 2302) y del río Arma (Código 2618) y ajustar (actualizar) el Plan de Ordenación y Manejo de la Cuenca Hidrográfica del río la Miel (Código 2305-02).</t>
  </si>
  <si>
    <t>UNION TEMPORAAL ESTUDIOS AMBIENTALES Y PLANIFICACION TERRITORIAL</t>
  </si>
  <si>
    <t>Elaborar (Formular)  el Plan de Ordenación y Manejo de la Cuenca Hidrográfica del Río Guarinó (Código de cuenca 2302) .</t>
  </si>
  <si>
    <t>UNIÓN TEMPORAL RÍO ARMA</t>
  </si>
  <si>
    <t>Elaborar (formular) el Plan de Ordenación y Manejo de la Cuenca Hidrográfica del Rio Arma (Código de cuenca 2618).</t>
  </si>
  <si>
    <t>UNIÓN TEMPORAL RIO LA MIEL</t>
  </si>
  <si>
    <t>Ajustar (actualizar) el Plan de Ordenación y Manejo de la Cuenca Hidrográfica del Rio La Miel (Código de cuenca 2305-02).</t>
  </si>
  <si>
    <t>CVS</t>
  </si>
  <si>
    <t> Convenio para aunar esfuerzos técnicos, administrativos y humanos entre EL FONDO y LA CORPORACIÓN para Ajustar (Actualizar) los Planes de Ordenación y Manejo de las cuencas hidrográficas del río Canalete, río Los Córdobas y otros arroyos (Código 1204-01) y del río Medio y Bajo Sinú (Código 1303).</t>
  </si>
  <si>
    <t>CONSORCIO AMBIENTAL</t>
  </si>
  <si>
    <t>AJUSTAR (ACTUALIZAR) LOS PLANES DE ORDENACIÓN Y MANEJO DE LAS CUENCAS HIDROGRÁFICAS DEL RÍO CANALETE, RÍO LOS CÓRDOBAS Y OTROS ARROYOS (CÓDIGO 1204-01) Y DEL RÍO MEDIO Y BAJO SINÚ (CÓDIGO 1303).</t>
  </si>
  <si>
    <t>2014-CV-0027-15-0030</t>
  </si>
  <si>
    <t>CORPORACION SOCIAL PARA EL DESARROLLO DE LA JUVENTUD Y LA COMUNIDAD</t>
  </si>
  <si>
    <t xml:space="preserve">CONTRATAR LOS SERVICIOS PROFESIONALES DE UNA PERSONA NATURAL O JURIDICA ESPECIALIZADA, QUE DESARROLLE Y LLEVE A SU FIN EL PROCESO DE CONSULTA PREVIA A REALIZARSE EN LAS CUENCAS HIDROGRÁFICAS DEL RÍO CANALETE, RÍO LOS CÓRDOBAS Y OTROS ARROYOS Y DEL RÍO MEDIO Y BAJO SINÚ EN EL DEPARTAMENTO DE CORDOBA COMO RESULTADO DEL PROYECTO DENOMINADO: ¿AJUSTAR (ACTUALIZAR) LOS PLANES DE ORDENACIÓN Y MANEJO DE LAS CUENCAS HIDROGRÁFICAS DEL RÍO CANALETE, RÍO LOS CÓRDOBAS Y OTROS ARROYOS (CÓDIGO 1204-01) Y DEL </t>
  </si>
  <si>
    <t>CORMACARENA</t>
  </si>
  <si>
    <t>Convenio para aunar esfuerzos técnicos, administrativos y humanos entre EL FONDO y LA CORPORACIÓN para formular (elaborar) el Plan de Ordenación y Manejo de la cuenca hidrográfica  del río Medio y Bajo Ariari (Código 3206-02) y ajustar (actualizar) el Plan de Ordenación y Manejo de la cuenca hidrográfica  del río Guayuriba (3502).</t>
  </si>
  <si>
    <t>Elaborar (formular) el Plan de Ordenación y Manejo de la Cuenca Hidrográfica del río medio y bajo ariari (código 3206-02) .</t>
  </si>
  <si>
    <t>CORPOCESAR</t>
  </si>
  <si>
    <t>Convenio para aunar esfuerzos técnicos, administrativos y humanos entre EL FONDO y LA CORPORACIÓN para Elaborar (Formular) los Planes de Ordenación y Manejo de las  cuencas  hidrográficas  los Ríos Guatapurí (Código 2801-01) y del Río Bajo Cesar ¿ Ciénaga Zapatosa (Código 2805-02).</t>
  </si>
  <si>
    <t>CAROLINA ORTIZ CASTRO</t>
  </si>
  <si>
    <t>Prestación de servicios profesionales de una antropologa con experiencia en participación y comunicación para el acompañamiento en la gestión, en coordinar y diseñar estrategias para facilitar los procesos de preconsulta, con las comunidades étnicas, requeridos para elaborar (formular) el plan de ordenación y manejo de la cuenca hidrografica del rio guatapurí (codigo 2801-01).</t>
  </si>
  <si>
    <t>CAMILO IVÁN OÑATE CAICEDO</t>
  </si>
  <si>
    <t>Prestación de servicios profesionales de un abogado para el acompañamiento en la gestión, en el apoyo jurírdico de los procesos de preconsulta, con las comunidades étnicas, requeridos para elaborar (formular) el plan de ordenación y manejo de la cuenca hidrografica del rio guatapurí (codigo 2801-01).</t>
  </si>
  <si>
    <t>VIVIAN EMILIA ARBESU MURGAS</t>
  </si>
  <si>
    <t>Prestación de servicios de un profesional en apoyo social, experto en participación y comunicación para el acompañamiento en la gestión, en diseñar estrategias para facilitar los procesos de preconsulta, con las comunidades étnicas, requeridos para elaborar (formular) el plan de ordenación y manejo de la cuenca hidrografica del rio guatapurí (codigo 2801-01).</t>
  </si>
  <si>
    <t>CONSORCIO GUATAPURI - CESAR</t>
  </si>
  <si>
    <t>Prestar los servicios de consultoría para la "ELABORAR (FORMULAR) LOS PLANES DE ORDENACIÓN Y MANEJO DE LAS CUENCAS HIDROGRÁFICAS DEL RÍO GUATAPURÍ (CÓDIGO 2801-01) Y DEL RÍO BAJO CESAR ¿ CIÉNAGA ZAPATOSA (CÓDIGO 2805-02).</t>
  </si>
  <si>
    <t>CORPOCHIVOR</t>
  </si>
  <si>
    <t>Convenio para aunar esfuerzos técnicos, administrativos y humanos entre EL FONDO y LA CORPORACIÓN para ajustar (actualizar) el Plan de Ordenación y Manejo de la Cuenca Hidrográfica del Río Garagoa, (Código 3507).</t>
  </si>
  <si>
    <t>CONSORCIO RIO GARAGOA</t>
  </si>
  <si>
    <t>Ajustar (Actualizar) el Plan de Ordenación y Manejo de la Cuenca Hidrográfica del Río Garagoa, (Código 3507).</t>
  </si>
  <si>
    <t>CORPOGUAJIRA</t>
  </si>
  <si>
    <t>Convenio para aunar esfuerzos técnicos, administrativos y humanos entre EL FONDO y LA CORPORACIÓN para Ajustar (Actualizar)  los Planes de Ordenación y Manejo de las cuenca hidrográficas del  río Tapias (Código 1504) y del río Camarones y otros directos al Caribe (Código 1505).</t>
  </si>
  <si>
    <t>FUNDACION BOITA</t>
  </si>
  <si>
    <t xml:space="preserve">Prestación de servicios profesionales para desarrollar el proceso de consulta previa en la actualización de los POMCAS de las cuencas hidrográficas de los ríos Tapias (Código 1504) y Camarones y otros directos al Caribe (Código 1505), Departamento de La Guajira_x000D_
</t>
  </si>
  <si>
    <t>CONSORCIO WAJIRA</t>
  </si>
  <si>
    <t>Ajustar y/o actualizar los planes de ordenación y manejo de las cuencas hidrográficas del río Tapias y del río Camarones y otros directos al Caribe.</t>
  </si>
  <si>
    <t>CORPOGUAVIO</t>
  </si>
  <si>
    <t>Convenio para aunar esfuerzos técnicos, administrativos y humanos entre EL FONDO y LA CORPORACIÓN para elaborar  (Formular) los Planes de Ordenación y Manejo de las cuencas hidrográficas de los ríos Humea (Código 3505) y Guavio (Código 3506).</t>
  </si>
  <si>
    <t>2014-CV-0032-15-0187</t>
  </si>
  <si>
    <t>ANDEAN GEOLOGICAL LTDA AGS</t>
  </si>
  <si>
    <t>Elaborar (Formular) el  Plan de Ordenación y Manejo de la Cuenca Hidrográfica del río Humea (Código 3505).</t>
  </si>
  <si>
    <t>Elaborar (Formular) el  Plan de Ordenación y Manejo de la Cuenca Hidrográfica del río Guavio (Código 3506).</t>
  </si>
  <si>
    <t>CORPONARIÑO</t>
  </si>
  <si>
    <t>Convenio para aunar esfuerzos técnicos, administrativos y humanos entre EL FONDO y LA CORPORACIÓN para Elaboración (Formulación) de los Planes de Ordenación y Manejo de la (s) cuenca (s) hidrográficas del Río  Juananbú (Código 5204) y Río Guáitara (Código 5205).</t>
  </si>
  <si>
    <t>CONSORCIO POMCAS 2015 - 053</t>
  </si>
  <si>
    <t>Contratar los servicios de una consultoría especializada para elaborar (formular) los planes de ordenación y manejo de las cuencas hidrográficas del río Juanambú (5204), y del río Guáitara (5205) .</t>
  </si>
  <si>
    <t>2014-CV-0033-15-0167</t>
  </si>
  <si>
    <t>FUNDACION LOS ANDES</t>
  </si>
  <si>
    <t xml:space="preserve">Convenio para aunar esfuerzos administrativos, logísticos, financieros y técnicos entre CORPONARIÑO y la Fundación Los Andes para llevar a cabo el proceso de Consulta Previa, en la elaboración (formulación) de los planes de ordenación y manejo de las cuencas hidrográficas de los ríos Guáitara y Juanambú, bajo los lineamientos del Ministerio del Interior._x000D_
</t>
  </si>
  <si>
    <t>CORPONOR</t>
  </si>
  <si>
    <t>CONSORCIO ALGODONAL</t>
  </si>
  <si>
    <t>CONSULTORÍA PARA EL AJUSTE DEL Plan de Ordenación y Manejo de la Cuenca Hidrográfica DEL RÍO ALGODONAL (CODIGO 1605) LOCALIZADA EN LOS DEPARTAMENTOS DE NORTE DE SANTANDER Y CESAR, EN JURISDICCIÓN DE LA CORPORACIÓN AUTÓNOMA REGIONAL DE LA FRONTERA NORORIENTAL (CORPONOR) Y CORPORACION AUTÓNOMA REGIONAL DEL CESAR (CORPOCESAR).</t>
  </si>
  <si>
    <t>CONSORCIO ZULIA</t>
  </si>
  <si>
    <t>CONSULTORÍA PARA EL AJUSTE DEL Plan de Ordenación y Manejo de la Cuenca Hidrográfica DEL RÍO ZULIA LOCALIZADA EN LOS DEPARTAMENTOS DE NORTE DE SANTANDER, EN JURISDICCIÓN DE LA CORPORACIÓN AUTÓNOMA REGIONAL DE LA FRONTERA NORORIENTAL (CORPONOR).</t>
  </si>
  <si>
    <t>CRC</t>
  </si>
  <si>
    <t>Convenio para aunar esfuerzos técnicos, administrativos y humanos entre EL FONDO y LA CORPORACIÓN para Elaboración (Formulación) de los Planes de Ordenación y Manejo de la (s) cuenca (s) hidrográficas de (los) Ríos  Río San Jorge (Código 5202-02) y  Alto Río Cauca (Código 2601).</t>
  </si>
  <si>
    <t>FUNDACION PARA EL MANEJO INTEGRAL DEL AGUA PROAGUA</t>
  </si>
  <si>
    <t>Elaboración (Formulación) del Plan de Ordenación y Manejo de la Cuenca Hidrográfica del  Alto Río Cauca (Código 2601).</t>
  </si>
  <si>
    <t>2014-CV-0035-15-0451</t>
  </si>
  <si>
    <t>CORPORACION INTERNACIONAL APRA EL DESARROLLO AMBIENTAL Y SOCIAL BIOMA</t>
  </si>
  <si>
    <t>Servicios de una consultoría especializada para la elaboración (Formulación) del Plan de Ordenación y Manejo de la Cuenca Hidrográfica del Río San Jorge  (Código 5202-02).</t>
  </si>
  <si>
    <t>CORPOMOJANA</t>
  </si>
  <si>
    <t>Convenio para aunar esfuerzos técnicos, administrativos y humanos entre EL FONDO y LA CORPORACIÓN para Elaborar (Formular) el Plan de Ordenación y Manejo de la Cuenca Hidrográfica del río Bajo San Jorge (Código 2502-01).</t>
  </si>
  <si>
    <t>CONSORCIO HIDRO SAN JORGE</t>
  </si>
  <si>
    <t xml:space="preserve">Incorporación del componente de gestión del riesgo como determinante ambiental del ordenamiento territorial en los procesos de formulación y/o actualización de planes de ordenación y manejo de cuencas hidrográficas afectadas por el fenómeno de la Niña 2010-2011._x000D_
</t>
  </si>
  <si>
    <t>CORPOAMAZONIA</t>
  </si>
  <si>
    <t>Convenio para aunar esfuerzos técnicos, administrativos y humanos entre EL FONDO y LA CORPORACIÓN para ajustar (actualizar) el Plan de Ordenación y Manejo de la Cuenca Hidrográfica del Río Hacha (Código 4403-02).</t>
  </si>
  <si>
    <t>CARDIQUE</t>
  </si>
  <si>
    <t>Convenio para aunar esfuerzos técnicos, administrativos y humanos entre EL FONDO y LA CORPORACIÓN para Ajustar (Actualizar) los Planes de Ordenación y Manejo de las cuencas hidrográficas de los Arroyos Directos al Caribe Sur ¿ Ciénaga de la Virgen (Código 1206-01) y de los Directos al Bajo Magdalena entre Plato y Calamar (mi) (Código 2901).</t>
  </si>
  <si>
    <t>CONSORCIO POMCAS 2014 052</t>
  </si>
  <si>
    <t>Elaborar (Formular) Los Planes De Ordenación Y Manejo De Las Cuencas Hidrográficas De Los Arroyos Directos Al Caribe-Sur-Ciénaga De La Virgen (Código 1206-01) , Bahia De Cartagena, y de Los Directos Al Bajo Magdalena Entre El Plato Y Calamar (Mi) (Código 2901).</t>
  </si>
  <si>
    <t>Formulación y / o Actualización de POMCAS</t>
  </si>
  <si>
    <t>HERNANDEZ RODRIGUEZ LEILA CONSTANZA</t>
  </si>
  <si>
    <t xml:space="preserve">Prestar sus servicios profesionales y de apoyo a la gestión mediante la ejecución de actividades relacionadas con los componentes del Sector Medio Ambiente de la Subgerencia de Riesgos de la entidad._x000D_
</t>
  </si>
  <si>
    <t>DATUM INGENIERIA S.A.S.</t>
  </si>
  <si>
    <t xml:space="preserve">Entrega de imágenes multiespectrales u ortoimágenes de radar aerotransportado o satelital para la actualización de cartografía básica a escala 1:25.000, correspondiente a 13 planchas que se encuentran distribuidas en 7 cuencas de la 60 priorizadas en el marco del convenio interadministrativo No. 003 de 2014 celebrado entre el Fondo y el IGAC._x000D_
</t>
  </si>
  <si>
    <t>LUCIA BEATRIZ CORREA VIVAS</t>
  </si>
  <si>
    <t xml:space="preserve">Prestar asesoría técnica en materia de áreas protegidas y ejercer la supervisión, control y seguimiento a los convenios suscritos entre el Fondo y las Corporaciones Autónomas Regionales, que le sean asignados por el Fondo._x000D_
</t>
  </si>
  <si>
    <t>CONSORCIO SIAP-SANAMBIENTE</t>
  </si>
  <si>
    <t xml:space="preserve">Adquisición, entrega, instalación, configuración y puesta en funcionamiento de estaciones hidrometeorológicas y demás componentes necesarios para la transmisión, visualización de la información, administración, gestión remota y la respectiva integración al Sistema de Alertas Tempranas, en el marco del Convenio 004 de 2012 suscrito entre EL FONDO y el IDEAM cuyo objeto consiste en ¿adquisición, instalación y puesta en marcha de equipos, y la contratación de servicios </t>
  </si>
  <si>
    <t>PROAÑO LOPEZ RAUL FERNANDO</t>
  </si>
  <si>
    <t xml:space="preserve">Prestar asesoría técnica para realizar las actividades necesarias para la adquisición, implementación, puesta en funcionamiento e integración de los componentes del sistema de alertas tempranas de origen hidrometeorológico y ejercer la supervisión, control y seguimiento de los contratos que le sean asignados por el Fondo y que éste último celebre para la ejecución del componente de estaciones hidrometeorológicas, en cumplimiento del convenio 004 de 2012._x000D_
</t>
  </si>
  <si>
    <t>MARIA MAGADELENA BALLESTEROS MORALES</t>
  </si>
  <si>
    <t xml:space="preserve">Servicios de consultoría para la asesoría técnica en materia de biodiversidad y ejercer la supervisión, control y seguimineto a los convenios suscritos entre EL FONDO y las CORPORACIONES AUTÓNOMAS REGIONALES, que le sean designados por la Subgerencia de Gestión del Riesgo del FONDO._x000D_
</t>
  </si>
  <si>
    <t>PARDO BARRIOS STELLA</t>
  </si>
  <si>
    <t xml:space="preserve">Asesoria técnica en materia de participación de los proyectos de la Subgerencia de Gestión del Riesgo y ejercer la supervisión, control y seguimiento a los convenios suscritos entre el Fondo y las Corporaciones Autonomas Regionales, que le sean asignados por el Fondo._x000D_
</t>
  </si>
  <si>
    <t>RUIZ GARCIA ALCIRA</t>
  </si>
  <si>
    <t xml:space="preserve">Prestar servicios profesionales para apoyar las actividades administrativas y financieras del Sector de Medio Ambiente._x000D_
</t>
  </si>
  <si>
    <t>ZULMA VIVIANA PLAZA ROCHA</t>
  </si>
  <si>
    <t xml:space="preserve">Prestar servicios de consultoría para la asesoría técnica en materia de recurso hídrico y ejercer la supervisión, control y seguimiento a los convenios suscritos entre EL FONDO y las CORPORACIONES AUTÓNOMAS REGIONALES, que le sean designados por la Subgerencia de Gestión del Riesgo del FONDO_x000D_
</t>
  </si>
  <si>
    <t>PORTILLO RODRIGUEZ GIOVANNA MERCEDES</t>
  </si>
  <si>
    <t xml:space="preserve">Prestar servicios profesionales en Sistemas de Información Geográfica a la Subgerencia de Gestión del Riesgo, así como prestar apoyo, seguimiento y gestión a los proyectos del sector de Medio Ambiente del Fondo Adaptación._x000D_
</t>
  </si>
  <si>
    <t>Reconstrucción De 22 Viviendas De Interés Prioritario Vip, En Sitio Propio, Para El Proyecto Reconstrución En Sitio Manatí, En El Municipio De Manatí, Atlántico.</t>
  </si>
  <si>
    <t>Ejecutar La Construccion De 240 Viviendas Unifamiliares De Interes Social La Proyecto Denominada Abraham Juan - Municipio De Luruaco - Atlantico</t>
  </si>
  <si>
    <t>El Prometiente Vendedor Se Obliga A Vender Una Vivienda Vip Para El Proyecto Denominado Urbanizacion Villa Cafelina En El Municipio De Sandona En El Dpto De Nariño</t>
  </si>
  <si>
    <t>Compraventa Por Escritura Publica O Resolucion De Transferencia De Dominio Y Posesión De Que Actualmente Tiene El Prometiente Vendedor Sobre Bien Inmueble Apartamento 101 De La Torre B Conjunto Los Cambulos Del Proyecto Vis Altos De La Luisa En Cali Beneficiaria Maria Fatima Restrepo Loaiza</t>
  </si>
  <si>
    <t>Compraventa De 65 Unidades De Vivienda En Apartamentos Proyecto Torres De La Villa -Municipio De Villamaría, Caldas.</t>
  </si>
  <si>
    <t xml:space="preserve"> Transferir A Titulo De Venta En Favor De Los Beneficiarios Determinados Del Fondo Adaptacion, La Compra-Venta De 25 Viviendas Del Proyecto Millenium Parque Residencial, En Dosquebradas, Risaralda.</t>
  </si>
  <si>
    <t>Compraventa Una Vivienda Proyecto Montellano I, Municipio De Buga, Valle Del Cauca.</t>
  </si>
  <si>
    <t>Compra Venta Vivienda Usada Urbanizacion Puerta Del Sol En Manizales, De Blanca Nubia Sanchez Rivera A Jesús David Quintero Molina</t>
  </si>
  <si>
    <t>Compraventa Por Escritura Publica De Transferencia De Dominio Y Posesión Del Prometiente Vendedor Alirio De Jesus Giraldo Y Maria Fabiola Lopez A La Prometiente Comprador Nestor De Jesus Echeverry Rendon,  Del Casa Apartamento Piso 1 No. 101-1, En El Municipio De Montebello, Antioquia.</t>
  </si>
  <si>
    <t>Compraventa Por Escritura Publica De Transferencia De Dominio Y Posesión Del Prometiente Vendedor Gloria Nancy Murillo Garcia A La Prometiente Comprador Jesus Maria Rodriguez Marualnda,  Del Lote De Terreno O Solar Con Mejoras Y Anexos Frente A Carrera 6A, Entre Calles 2 Y 3, En El Municipio De Sonsón, Antioquia.</t>
  </si>
  <si>
    <t>Compraventa Por Escritura Publica De Transferencia De Dominio Y Posesión Del Prometiente Vendedor Lorena Yiseth Berrio Y Carlos Fabian Rios A La Prometiente Comprador Fernando De Jesus Ramirez Botero,  Del Primer Piso Casa, Calle 18 B No. 22-10, Barrrio El Mirador, En El Municipio De Montebello, Antioquia.</t>
  </si>
  <si>
    <t>Compraventa Por Escritura Publica De Transferencia De Dominio Y Posesión Del Prometiente Vendedor Martha Tisnes De Manrique A La Prometiente Comprador Fernando Cardenas Gallego,  Del Apartamento 3, Carrera 5 No. 9-71, Barrrio Chagualito, En El Municipio De Sonsón, Antioquia.</t>
  </si>
  <si>
    <t>La Prometiente Vendedora Se Obliga A Transferir A La Prometiente Compradora A Titulo De Compraventa 102 Aptos Ubicados En El Conjunto Residencial Pelikanos I Y Ii En La Ciudad De Medellin Dpto De Antioquia</t>
  </si>
  <si>
    <t>Proyecto Las Colinas Adicional 1- La Prometiente Vendedora Se Obliga A Transferir A La Prometiente Compradora O A Quien Esta Indique, A Titulo De Compraventa, Y Esta Se Obliga A Adquirir De La Primera, Al Mismo Titulo, El Derecho De Dominio Y La Posesion, Que Aquella Tiene Y Ejerce Sobre El Siguiente Bien Inmeble: Lote No 7 De La Manzana I: Este Inmueble Se Identifica Con El Folio De Matricula Inmobiliaria No. 008-57956. Municipio De Apartadó, Antioquia.</t>
  </si>
  <si>
    <t>Proyecto Altos De Valencia Adicional 1- La Prometiente Vendedora Se Obliga A Transferir A La Prometiente Compradora O A Quien Esta Indique, A Titulo De Compraventa, Y Esta Se Obliga A Adquirir De La Primera, Al Mismo Titulo, El Derecho De Dominio Y La Posesion, Que Aquella Tiene Y Ejerce Sobre El Siguiente Bien Inmeble: Apartamento Numer 17-101,17-203,17-204, Caucasia Antioquia</t>
  </si>
  <si>
    <t>Adquisicon De 3 Soluciones De Viviendas Ubicadas En El Proyecto Villas De Guatapuri De Propiedad De Comfama, Municipio De Chigorodó, Antioquia.</t>
  </si>
  <si>
    <t>Compra Venta Vivienda Usada En Puerto Berrío De Luis Ángel Gallego Villa A Luis Alfonso Cardenas</t>
  </si>
  <si>
    <t>Compra Venta Vivienda Usada En Puerto Berrío, De Darío Antonio Marín García A Nelson Hugo Marín López</t>
  </si>
  <si>
    <t>Compra Venta Vivienda Usada En Puerto Berrío, De Mónica Liliana Serna Acosta A Egidio Vera Beltrán</t>
  </si>
  <si>
    <t>Compra Venta Vivienda Usada En Peque De José Isaac David Giraldo A Darley David David</t>
  </si>
  <si>
    <t>Compra Venta Vivienda Usada En Peque De José Isaac David Giraldo A Jorge Arturo Posso Posso</t>
  </si>
  <si>
    <t>Compra Venta Vivienda Usada En Angelopolis, De María Ofelia Florez Zapata A Maria Carinna Henao.</t>
  </si>
  <si>
    <t>Compra Venta Vivienda Usada En Amalfi De León Enrique Roldan Suarez A Leisy Adiela Hernández González</t>
  </si>
  <si>
    <t>Compraventa De Inmueble Que Se Denomina Asi, Losa Para La Futura Construccion De Un Segundo Piso Mejorado Con Casa De Habitacion, Ubicada En El Municipio De San Luis Dpto De Antioquia</t>
  </si>
  <si>
    <t xml:space="preserve">Compraventa Cuarenta (40) Soluciones De Vivienda. Urbanizacion Nando Marin. Valledupar </t>
  </si>
  <si>
    <t>Compraventa Veinticuatro (24) Soluciones De Vivienda. Urbanizacion Puerto. Puerto Patiño - Aguachica</t>
  </si>
  <si>
    <t>Compraventa Noventa (90) Soluciones De Vivienda. Urbanizacion Barranca. Barrancalebrija- Aguachica</t>
  </si>
  <si>
    <t>Construccion De Ciento Nueve (109) Soluciones De Vivienda. Urbanizacion Villa Campestre. Adicional 01. Pijiño Del Carmen</t>
  </si>
  <si>
    <t>Construccion De Cientotreinta Y Siete (137) Soluciones De Vivienda. Urbanizacion Juan Xxiii. Adicional 2. Plato - Magdalena</t>
  </si>
  <si>
    <t>Compraventa De Quince (15) Soluciones De Vivienda Nueva Del Proyecto Urbanizacion La Colina En El Municipio De Pueblo Bello Departamento Del Cesar</t>
  </si>
  <si>
    <t>El Contratista Se Obliga Con Comfenalco Santander A Ejecutar La Construcción De 36 Viviendas Bifamiliares Vip, Proyecto La Rivera, Municipio Sabana De Torres, Departamento De Santander.</t>
  </si>
  <si>
    <t>Construir En Sitio Propio A Precio Global Fijo Una (1) Vivienda Vip Rural De Interés Prioritario - Municipio De Concepcion, Santander</t>
  </si>
  <si>
    <t>El Contratista Se Obliga Con Comfenalco Santander A Ejecutar La Construcción De 2 Viviendas Rurales En Sitio Propio Vip, Municipio De Galán, Departamento De Santander.</t>
  </si>
  <si>
    <t>El Contratista Se Obliga Con Comfenalco Santander A Ejecutar La Construccion De 11 Viviendas Vip, Proyecto Urbanización La Rinconada, Municipio De San Cayetano, Norte De Santander.</t>
  </si>
  <si>
    <t>Construccion De Cuarenta Y Cuatro (44) Viviendas De Interes Prioritario Tipo Casa Bifamiliar Proyecto Mirador Del Llanito En El Municipio De Los Patios, Norte De Santander.</t>
  </si>
  <si>
    <t>Promesa De Compraventa De Vivienda Usada Bucaramanga, Santander</t>
  </si>
  <si>
    <t>Compraventa De 1 Vivienda Usada Para El Plan De Intervencion Vivienda Floridablanca Calle 14 # 6A - 21 Barrio Santa Ana Apto 202-001 En El Munciipio De Floridablanca Dpto De Santander</t>
  </si>
  <si>
    <t>Transferir A Titulo De Venta Al Operador Zonal Comfenalco Cartagena, 10 Viviendas Correspondientes Al Proyecto Urbanizacion La Pradera En El Municipio De Villanueva Dpto De Bolivar</t>
  </si>
  <si>
    <t>Transferir A Título De Venta A Favor De Los Beneficiarios Determinados Del Fondo De Adaptacion, El Derecho De Dominio Y La Posesión De Que Es Titular El Prometiente Vendedor Sobre 53 Inmuebles Que Forman Parte Del Proyecto De Vivienda De Interés Prioritario Urbanización Doña Navy, Municipio De San Cristobal.</t>
  </si>
  <si>
    <t>Transferir A Título De Venta A Favor De Los Beneficiarios Determinados Del Fondo De Adaptacion, El Derecho De Dominio Y La Posesión De Que Es Titular El Prometiente Vendedor Sobre 44 Inmuebles Que Hacen Parte Del Proyecto De Vivienda De Interés Prioritario Oro Blanco. Turbaco. Bolivar.</t>
  </si>
  <si>
    <t>Transferir A Título De Venta A Favor De Los Beneficiarios Determinados Del Fondo De Adaptacion, El Derecho De Dominio Y La Posesión De Que Es Titular El Prometiente Vendedor Sobre 60 Inmuebles Que Hacen Parte Del Proyecto De Vivienda De Interés Prioritario Urbanizacion La Union Ii Municipio De El Carmen De Bolívar.</t>
  </si>
  <si>
    <t>Transferir A Título De Venta A Favor De Los Beneficiarios Determinados Del Fondo De Adaptacion, El Derecho De Dominio Y La Posesión De Que Es Titular El Prometiente Vendedor Sobre 12  Inmuebles Que Forman Parte Del Proyecto De Vivienda De Interés Prioritario Urbanización Los Mangos, Municipio De El Carmen De Bolívar.</t>
  </si>
  <si>
    <t>Ejecutar La Construccion De 18 Viviendas En Modalidad Reconstruccion En Sitio Para El Plan De Intervencion De Nominado Reconstruccion En Sitio Soplaviento En El Municipio De Soplaviento Dpto De Bolivar.</t>
  </si>
  <si>
    <t>El Contratista Se Obliga Con Comfaguajira A Ejecutar La Construcción En Sitio De 150 Viviendas Unifamiliares Vip, En El Municipio De Manaure, Departamento De La Guajira, Proyecto Jeitka Wayyu.</t>
  </si>
  <si>
    <t>El Contratista Se Obliga Con Comfaguajira A Ejecutar La Construcción De 150 Viviendas En Propiedad Horizontal Vip, En El Municipio De Riohacha, Departamento De La Guajira, Proyecto Balcones De Palaa.</t>
  </si>
  <si>
    <t>El Contratista Se Obliga Con Comfaguajira A Ejecutar La Reconstrucción En Sitio Propio De 67 Viviendas Vip, En El Municipio De Riohacha, Departamento De La Guajira, Proyecto Altos De Suchiimma.</t>
  </si>
  <si>
    <t>El Contratista Se Obliga Con Comfaguajira A Ejecutar La Reconstrucción En Sitio De Sesenta Y Dos (62) Viviendas A Precio Global Fijo. Proyecto Nueva Esperanza, Riohacha, Guajira.</t>
  </si>
  <si>
    <t>Princesa Negra  -  El Contratista Se Obliga Con Comfaguajira A Ejecutar La Reconstrucción En Sitio De Dos (2) Viviendas A Precio Global Fijo. Albania. Guajira</t>
  </si>
  <si>
    <t>Tepia 5 - El Contratista Se Obliga Con Comfaguajira A Ejecutar La Reconstrucción En Sitio De Sesenta Y Ocho  (68) Viviendas A Precio Global Fijo. Manaure. Guajira</t>
  </si>
  <si>
    <t>Tepia 4 - El Contratista Se Obliga Con Comfaguajira A Ejecutar La Reconstrucción En Sitio De Setenta Y Un (71) Viviendas A Precio Global Fijo. Manaure. Guajira.</t>
  </si>
  <si>
    <t>Tepia 2 - El Contratista Se Obliga Con Comfaguajira A Ejecutar La Reconstrucción En Sitio De Cuarenta Y Siete (47) Viviendas A Precio Global Fijo. Manaure. Guajira.</t>
  </si>
  <si>
    <t>Tepia 3 - El Contratista Se Obliga Con Comfaguajira A Ejecutar La Reconstrucción En Sitio De Sesenta Y Seis (66) Viviendas A Precio Global Fijo. Manaure. Guajira</t>
  </si>
  <si>
    <t xml:space="preserve">Reconstrucción En Sitio De Ciento Dieciocho   (118) Viviendas A Precio Global Fijo En El Municipio De Uribia - La Guajira, Las Cuales Constarán De Dos Alcobas, Sala-Comedor, Cocina, Baño Y Demás Consideraciones Acordes Con Las Especificaciones Del Manual Operativo Del Fondo Adaptación. Ipakaluirua  Uribia - La Guajira  </t>
  </si>
  <si>
    <t>El Contratista Se Obliga Con La Corporacion Minuto De Dios A Ejecutar El Diseño, Construcción, Entrega, Escrituración Y Demás, De 50 Viviendas Unifamiliares Vip, Con Su Respectivo Urbanismo, Proyecto Urbanizacion Zawady, En El Municipio De Zona Bananera, Departamento Del Magadalena.</t>
  </si>
  <si>
    <t>El Contratista Se Obliga Con La Corporacion Minuto De Dios A Ejecutar El Diseño, Construcción, Entrega, Escrituración Y Demás, De 39 Viviendas Vip, Con Su Respectivo Urbanismo, Proyecto Urbanizacion Villas Del Rosario, En El Municipio De Fundacion, Departamento Del Magdalena.</t>
  </si>
  <si>
    <t>El Contratista Se Obliga Con La Corporacion Minuto De Dios A Ejecutar El Diseño, Construcción, Entrega, Escrituración Y Demás, De 96 Viviendas Vip, Con Su Respectivo Urbanismo, Proyecto Urbanizacion La Felicidad, En El Municipio De Honda, Departamento Del Tolima.</t>
  </si>
  <si>
    <t>Urbanizacion Gabriela Sofia - El Contratista Se Obliga Para Con La Corporación Minuto De Dios Al Diseño, Construcción, Entrega, Escrituración E Inscripción Ante La Oficina De Registro De Instrumentos Públicos De Sesenta Y Un (61) Viviendas De Interés Prioritario (Vip) Con Su Respectivo Entorno Urbanístico Dentro Del Programa Nacional De Reubicación Y Reconstrucción De Viviendas Para La Atención De Hogares Damnificados Y/O Localizados En Zonas De Alto Riesgo No Mitigable Afectadas Por Los Eventos</t>
  </si>
  <si>
    <t>El Contratista Se Compromete A Realizar La Construccion De Un Proyecto De Hasta 72 Viviendas Bajo La Modalidad De Reconstrucción, A Desarrollar En Varios Municipios, En El Departamento De Sucre.</t>
  </si>
  <si>
    <t>El Contratista Se Compromete A Realizar La Construccion De Un Proyecto De Hasta 350 Viviendas Bajo La Modalidad De Reconstrucción, A Desarrollar En Varios Municipios, En El Departamento De Córdoba.</t>
  </si>
  <si>
    <t>El Contratista Se Compromete A Realizar La Gestión Integral Para La Reconstrucción En Sitio Mediante Nuevas Soluciones De Vivienda En Los Departamentos De Antioquia, Atlántico, Bolívar, Córdoba Y Sucre.</t>
  </si>
  <si>
    <t>Ejecutar Las Obras De Repotenciar El Sistema De Acueducto De La Urbanizacion Villa Rosas De Acuerdo Con Estudios Y Diseños Tecnicos Realizados Y Entregados Por Comfenalco Valle Correspondiente A Obras Complementarias Para El Plan De Intervencion Villa Rosa 001 Para 64 Viviendas En El Municipio De Repelon Dpto De Atlantico</t>
  </si>
  <si>
    <t>Ejecutar Las Obras Complementarias Consistentes En Rellenos A Los Patios De Las Manzanas 4,5,6,7,8,9 Y 10 De Acuerdo A Estudios Y Diseños Tecnicos Realizados Y Entregados Por Comfenalco Valle  Para El Plan De Intervencion Urbanizacion Santa Lucia 001 De 88 Viviendas En El Municipio De Santa Lucia Dpto Del Atlantico.</t>
  </si>
  <si>
    <t>El Contratista Se Obliga A Ejecutar La Construccion De Las Obras Complementarias De Urbanismo Y Mitigacion Y Tratamiento De Aguas Residuales De Acuerdo A Estudios Y Diseños Para 56 Viviendas Correspondientes Al Proyecto Nueva Esperanza En El Municipio De Tubara Dpto De Atlantico</t>
  </si>
  <si>
    <t xml:space="preserve"> Ejecutar Construccion De Obras De Mitigacion De Acuerdo A Estudios Del Dpto Para El Plan De Intervencion Nueva Candelaria De 133 Viviendas En El Municipio De Candelaria Dpto Del Atlantico. </t>
  </si>
  <si>
    <t>Ejecutar Obras De Mitigacion Y Obras De Proteccion Muros Canales De Acuerdo Con Estudios Y Diseños Para El Plan De Intervencion Las Compuertas En El Municipio De Manati Dpto De Atlantico</t>
  </si>
  <si>
    <t>Ejecutar La Reconstruccion En Sitio Propio De 20 Viviendas Rurales Dispersas Para El Plan De Intervencion Vivienda Candelaria Reconstruccion En Sitio Carreto E El Municipio De Candelaria Dpto De Atlantico</t>
  </si>
  <si>
    <t>Compraventa De 92 Viviendas Vip Para El Plan De Intervencion Vivienda Barranquilla Urbanizacion Villas De San Pablo En El Municipio De Barranquilla Dpto De Atlantico</t>
  </si>
  <si>
    <t>Ejecucion De La Construccion De 128 Viviendas Unifamiliares Vip Con Su Respectivo Urbanismo Para El Plan De Intervencion Vivienda Luruaco Urbanizacion Abraham Juan Ii En El Municipio De Luruaco Dpto Del Atlantico</t>
  </si>
  <si>
    <t>Construcción De 111 Viviendas, Plan De Intervención Urbanizacion Nuevo Manati , En El Municipio De Manatí, Atlántico</t>
  </si>
  <si>
    <t xml:space="preserve"> Ejecutar La Construccion De 140 Viviendas Unifamiliares De Interes Prioritario Para El Plan De Intervencion Poblado Campestre Senderos De La Ceiba En El Municipiode Tumaco Dpto De Nariño. </t>
  </si>
  <si>
    <t xml:space="preserve"> Ejecutar La Construccion De 28 Viviendas Unifamiliares De Interes Prioritario Para El Plan De Intervencion Vivienda Los Andes Campo Bello En El Municipio De Los Andes Dpto De Nariño. </t>
  </si>
  <si>
    <t xml:space="preserve"> Ejecutar Construccion De Planta De Aguas Residuales Y Construccion De 333 Viviendas Vip Para El Plan De Intervencion Urbanizacion Nueva Esperanza En El Municipio De Olaya Herrera En El Dpto De Nariño </t>
  </si>
  <si>
    <t xml:space="preserve"> Ejecutar La Construccion De 200 Viviendas Para El Plan De Intervencion Denominado Villas De La Cordialidad V En El Municipio De Barranquilla Dpto De Atlantico </t>
  </si>
  <si>
    <t xml:space="preserve"> Ejecutar La Reconstruccion En Sitio De 89 Viviendas Para El Plan De Intervencion Denominado Vivienda La Union Reconstruccion En Sitio Constructora Del Norte 001 En El Municipio De La Union Dpto De Nariño </t>
  </si>
  <si>
    <t xml:space="preserve"> Ejecutar La Reconstruccion En Sitio De 126 Viviendas Para El Plan De Intervencion Denominado Vivienda Ospina Reconstruccion En Sitio Liliam Cruz Ramirez 001 En El Municipio De Ospina Dpto De Nariño </t>
  </si>
  <si>
    <t xml:space="preserve"> Ejecutar La Reconstruccion En Sitio De 45 Viviendas Para El Plan De Intervencion Denominado Vivienda Timbio Reconstruccion En Sitio Consorcio Sair 001 En El Municipio De Timbio Dpto De Cauca </t>
  </si>
  <si>
    <t xml:space="preserve"> Ejecutar La Reconstruccion En Sitio De 19 Viviendas Para El Plan De Intervencion Denominado Vivienda La Sierra Reconstruccion En Sitio Fundacion Coobra 001 En El Municipio De La Sierra Dpto De Cauca </t>
  </si>
  <si>
    <t xml:space="preserve"> Ejecutar La Reconstruccion En Sitio De 33 Viviendas Rurales Para El Plan De Intervencion Reconstruccion En Sitio Fundacion Horizonte 001 En El Municipio De Guachene Dpto De La Cauca </t>
  </si>
  <si>
    <t xml:space="preserve"> Ejecutar La Reconstruccion En Sitio De 197 Viviendas Rurales Para El Plan De Intervencion Reconstruccion En Sitio Ut Andino 001 En El Municipio De Linares Dpto De Nariño </t>
  </si>
  <si>
    <t>El Contratista Se Obliga A Realizar Por Su Cuenta Y Bajo Su Exclusiva Responsabilidad La Reconstruccion En Sitio  De 165 Viviendas Para El Proyecto Denominado R.S Servivienda 001 En El Municipio De El Tambo Dpto De Cauca</t>
  </si>
  <si>
    <t>64 Viviendas, Obras Adicionales Acabados Y Mitigación Del Plan De Intervención Villa Rosas Repelon, En El Municipio De Repelón, Atlántico</t>
  </si>
  <si>
    <t xml:space="preserve"> Ejecutar La Construccion De 43 Viviendas Para El Plan De Intervencion Denominado Vivienda Suarez R.S Ingeambientales 001, En El Municipio De Suarez Dpto De Cauca </t>
  </si>
  <si>
    <t>Construccion De 267 Viviendas Unifamiliares Vip Para El Plan De Intervencion Vivienda Guaupi - Brisas Del Pacifico 001 En El Municipio De Guapi Dpto Del Cauca</t>
  </si>
  <si>
    <t>Ejecutar La Construccion De 68 Viviendas Unifamiliares Vip Correspondientes Al Proyecto Urbanizacion Los Angeles En El Municipio De Sabanalarga Dpto Atlantico</t>
  </si>
  <si>
    <t>Ejecutar La Construccion De 56 Viviendas Unifamiliaries Vip Correspondientes Al Proyecto Denominado Nueva Esperanza En El Municipio De Tubara Dpto De Atlantico</t>
  </si>
  <si>
    <t xml:space="preserve"> Compraventa De 12 Viviendas Vip Para El Plan De Intervencion Vivienda Pasto Proyecto San Luis En El Municipio De Pasto Dpto De Nariño </t>
  </si>
  <si>
    <t>Ejecucion De Obra A Todo Costo Sin Ajuste La Reconstruccion En Sitio Propio De 1 Vivienda Corresponiente Al Proyecto Belen De Umbria Algemira Monsalve En El Municipio De Belen D Umbria Dpto De Risaralda</t>
  </si>
  <si>
    <t>Ejecucion De Obra A Todo Costo Sin Ajuste La Reconstruccion En Sitio Propio De 1 Vivienda Corresponiente Al Proyecto Jaime Antonio Rios En El Municipio De Manizales Dpto De Caldas</t>
  </si>
  <si>
    <t xml:space="preserve">Compraventa De Una (1)  Vivienda Con Direccion De Domicilio En La Urbanizacion Villa Café Manizales Iii Etapa Correspondiente Al Proyecto Vivienda Usada Erika Camila Montoya En El Municipio De Manizales Dpto De Caldas. </t>
  </si>
  <si>
    <t>Ejecucion De Obra A Todo Costo Sin Ajuste La Reconstruccion En Sitio Propio De 1 Vivienda Corresponiente Al Proyecto Vivienda Riosucuio Maria Francedis En El Municipio De Riosucio Dpto De Caldas</t>
  </si>
  <si>
    <t>Ejecucion De Obra Para La Construccion De 1 Vivienda Para El Proyecto Denominado Ana Zapata Municipio De Marsella Dpto De Risaralda</t>
  </si>
  <si>
    <t xml:space="preserve"> Ejecutar La Construccion De 10 Viviendas Para El Plan De Intervencion Denominado La Jaboneria 001, Cofinanciado Por Banco Agrario, En El Municipio De Belen De Umbria Dpto De Risaralda </t>
  </si>
  <si>
    <t>Ejecucion De Obra Para La Construccion De 1 Vivienda Para El Proyecto Denominado Lote En Zona Urbana Matadero Viejo Municipio De Marsella Dpto De Risaralda</t>
  </si>
  <si>
    <t>Ejecucion De Obra Para La Construccion De 4 Viviendas Para El Proyecto Denominado Lote En Zona Urbana Matadero Viejo Municipio De Marsella Dpto De Risaralda</t>
  </si>
  <si>
    <t>Realizar Obras Civiles De Arquitectura Para La Reconstruccion De 1 Vivienda Vip Para El Plan De Intervencion Vivienda Sevilla Reconstruccion Rural Sevilla  001 En El Municipio De Sevilla Dpto Del Valle</t>
  </si>
  <si>
    <t>Compraventa De 1 Vivienda Para El Proyecto Denominado Elsy Andrea Orozco Sanchez En El Municipio De Manizales Dpto De Caldas</t>
  </si>
  <si>
    <t>Venta De 35 Soluciones De Vivienda A Ejectura En Un Lote De Terrerno Que Formara Parte Del Plan De Intervencion  Urbanizacion  Villa Maite En El Municipio De Jamundi Dtpo Valle Del Cauca</t>
  </si>
  <si>
    <t>Compraventa De 12 Viviendas De Interes Prioritario Que Hacen Parte Del Proyecto Los Angeles 004 En El Municipio De Cartago De Valle Del Cauca</t>
  </si>
  <si>
    <t>Ejecutar La Construccion De 10 Viviendas Vip A Todo Costp Para El Plan De Intervencion Vivienda Anserma Lote Ibiza 001 En El Municipio De Anserma Dpto De Caldas</t>
  </si>
  <si>
    <t>Ejecucion De Obra Para La Construccion De 20 Viviendas Para El Proyecto Denominado Ciudadela El Sueño Iii Municipio De Quimbaya Dpto De Quindio</t>
  </si>
  <si>
    <t xml:space="preserve"> Ejecutar La Construccion De 44 Viviendas De Interes Prioritario Para El Plan De Intervencion Vivienda Sevilla Lote El Japon 002 En El Municipio De Sevilla Dpto Del Valle Cauca. </t>
  </si>
  <si>
    <t xml:space="preserve"> Ejecucion De Obra Para 59 Viviendas Vip Para El Plan De Intervencion Portal De La Virginia En El Municipio De La Virginia Dtpo De Risaralda </t>
  </si>
  <si>
    <t xml:space="preserve"> Ejecutar La Construccion De 2 Viviendas De Interes Prioritario Para El Plan De Intervencion Vivienda Marsella Lote En Zona Urbana Matadero Viejo En El Municipio De Marsella Dpto De Risaralda. </t>
  </si>
  <si>
    <t xml:space="preserve"> Ejecutar La Construccion De 2 Viviendas De Interes Prioritario Para El Plan De Intervencion La Jaboneria Ii En El Municipio De Belen De Umbria Dpto De Risaralda. </t>
  </si>
  <si>
    <t xml:space="preserve"> Ejecutar La Construccion De 1 Vivienda Para El Plan De Intervencion Denominado Urbanizacion Carls Parra 001, Cofinanciado Por Banco Agrario, En El Municipio De Aranzazu Dpto De Caldas </t>
  </si>
  <si>
    <t xml:space="preserve"> Ejecutar La Construccion De 100 Viviendas De Interes Prioritario Para El Plan De Intervencion Vivienda La Dorada Nuevo Horizonte 001 En El Municipio De La Dorada Dpto De Caldas. </t>
  </si>
  <si>
    <t xml:space="preserve"> Ejecutar La Reconstruccion En Sitio De 10 Viviendas Para El Plan De Intervencion Denominado Lote Berlin 001 En El Municipio De Guatica Dpto De Risaralda </t>
  </si>
  <si>
    <t xml:space="preserve"> Ejecutar La Construccion De 4 Viviendas Para El Plan De Intervencion Denominado Lote De Villas De Centenario 001, Cofinanciado Por Banco Agrario, En El Municipio De Viterbo Dpto De Caldas </t>
  </si>
  <si>
    <t xml:space="preserve"> Ejecutar La Construccion De 20 Viviendas Para El Plan De Intervencion Vivienda La Dorada Nvo Horizonte Adc 01-002, En El Municipio De La Dorada Dpto De Caldas </t>
  </si>
  <si>
    <t>Realizar Obras Civiles De Arquitectura Para La Reconstruccion De 1 Vivienda Vip Para El Plan De Intervencion Vivienda Marsella Reconstruccion Rural Marsella 005 En El Municipio De Marsella Dpto Del Risaralda</t>
  </si>
  <si>
    <t>Realizar Obras Civiles De Arquitectura Para La Reconstruccion De 1 Vivienda Vip Para El Plan De Intervencion Vivienda Mistrato Reconstruccion Rural Mistrato 001 En El Municipio De Restrepo Dpto Del Valle</t>
  </si>
  <si>
    <t>Ejercer Obras Civiles Y De Arquitectura Para La Reconstruccion En Sitio Propio De 1 Viviendas Vip Para El Plan De Intervencion Vivienda Apia Reconstruccion Rural Apia 003 En El Municipio De Apia Dpto Risaralda</t>
  </si>
  <si>
    <t>Realizar Obras Civiles De Arquitectura Para La Reconstruccion De 1 Vivienda Vip Para El Plan De Intervencion Vivienda Restrepo Reconstruccion Rural Restrepo 001 En El Municipio De Restrepo Dpto Del Valle</t>
  </si>
  <si>
    <t>Compraventa De 12 Viviendas Vip Para El Plan De Intervencion Vivienda Dagua Ciuidadela Nuevo Renacer Adicional 1-003 En El Munciipio De Dagua Dpto De Valle</t>
  </si>
  <si>
    <t xml:space="preserve"> Ejecutar La Construccion De 1 Vivienda Para El Plan De Intervencion Denominado Vivienda Restrepo Reconstruccion Urbana Restrepo 002, En El Municipio De Restrepo Dpto Del Valle </t>
  </si>
  <si>
    <t xml:space="preserve"> Ejecutar La Construccion De 1 Vivienda Para El Plan De Intervencion Denominado Vivienda La Union Reconstruccion Urbana La Union 001, En El Municipio De La Union Dpto Del Valle </t>
  </si>
  <si>
    <t xml:space="preserve"> Ejecutar La Construccion De 1 Vivienda Para El Plan De Intervencion Denominado Vivienda Obando Reconstruccion Urbana Obando 001, En El Municipio De Obando Dpto Del Valle </t>
  </si>
  <si>
    <t>Ejercer Obras Civiles Y De Arquitectura Para La Reconstruccion En Sitio Propio De 1 Viviendas Vip Para El Plan De Intervencion Vivienda Guacari Reconstruccion En Sitio Urbana Guacari 002  En El Municipio De Guacari Dpto Valle Del Cauca</t>
  </si>
  <si>
    <t xml:space="preserve"> Compraventa De Una Vivienda De Interes Social Ubicada En La Calle 69 Nro 33-27 Barrio Fatima, Para El Plan De Intervencion Denominado Vivienda Manizales-Vivienda Usada Luis Hernando Lopez En El Municipio De Manizales Dpto Del Caldas. </t>
  </si>
  <si>
    <t>Realizar Obras Civiles De Arquitectura Para La Reconstruccion De 2 Vivienda Vip Para El Plan De Intervencion Vivienda Cordoba Reconstruccion Rural Cordoba 001 En El Municipio De Cordoba Dpto Del Quindio</t>
  </si>
  <si>
    <t>Ejercer Obras Civiles Y De Arquitectura Para La Reconstruccion En Sitio Propio De 2 Viviendas Vip Para El Plan De Intervencion Vivienda San Pedro Reconstruccion Rural San Pedro 001 En El Municipio De San Pedro Dpto Valle</t>
  </si>
  <si>
    <t>Realizar Obras Civiles De Arquitectura Para La Reconstruccion De 1 Vivienda Vip Para El Plan De Intervencion Vivienda Guacari Reconstruccion Rural Guacari 001 En El Municipio De Restrepo Dpto Del Valle</t>
  </si>
  <si>
    <t>Ejercer Obras Civiles Y De Arquitectura Para La Reconstruccion En Sitio Propio De 2 Viviendas Vip Para El Plan De Intervencion Vivienda Celia 001 Reconstruccion Rural Apia 003 En El Municipio La Celia Dpto Risaralda</t>
  </si>
  <si>
    <t>Realizar La Construccion De 4 Viviendas Vip Bifamiliar Para El Plan De Intervencion Vivienda Pensilvania -Lote Manzana 3 Calle 4 001 En El Municipio De Pensilvania Dpto De Caldas</t>
  </si>
  <si>
    <t>Realizar Obras Civiles De Arquitectura Para La Reconstruccion De 17 Viviendas Vip Para El Plan De Intervencion Vivienda Florida Reconstruccion Rural Florida 001 En El Municipio De Sevilla Dpto Del Valle</t>
  </si>
  <si>
    <t>Realizar Obras Civiles De Arquitectura Para La Reconstruccion De 3 Viviendas Vip Para El Plan De Intervencion Vivienda Tulua Reconstruccion Rural Tulua 001 En El Municipio De Tulua Dpto Del Valle</t>
  </si>
  <si>
    <t xml:space="preserve">Compraventa De 1 Vivienda Usada Para El Plan De Intervencion Vivienda Andalucia Vivienda Usada Johanna America 001 En El Municipio De Andalucia Dpto Del Valle </t>
  </si>
  <si>
    <t>Ejercer Obras Civiles Y De Arquitectura Para La Reconstruccion En Sitio Propio De 7 Viviendas Vip Para El Plan De Intervencion Vivienda Dagua R.S.R Dagua 002  En El Municipio De Dagua Dpto Valle Del Cauca</t>
  </si>
  <si>
    <t xml:space="preserve"> Compraventa De 1 Vivienda Usada Para El Plan De Intervencion Vivienda Manizales Vivienda Usada Jaime Herrera Valencia 009 En El Munciipio De Manizales Dpto De Caldas </t>
  </si>
  <si>
    <t xml:space="preserve"> Compraventa De 1 Vivienda Usada Para El Plan De Intervencion Vivienda Manizales Vivienda Usada Jaime Andres Herrera Orozco 008 En El Munciipio De Manizales Dpto De Caldas </t>
  </si>
  <si>
    <t>Compraventa De 1 Vivienda Usada Para El Plan De Intervencion Vivienda Usada Jose Albeiro Bedoya 002 En El Municipio De Mistrato Dtpo De Risaralda</t>
  </si>
  <si>
    <t xml:space="preserve"> Ejecutar La Construccion De 1 Vivienda Para El Plan De Intervencion Denominado Vivienda Sevilla Reconstruccion Urbana Sevilla, En El Municipio De Sevilla Dpto Del Valle </t>
  </si>
  <si>
    <t xml:space="preserve"> Ejecutar La Construccion De 1 Vivienda Para El Plan De Intervencion Denominado Vivienda Bugalagrande Reconstruccion Urbana Bugalagrande, En El Municipio De Bugalagrande Dpto Del Valle </t>
  </si>
  <si>
    <t xml:space="preserve"> Ejecutar La Construccion De 2 Viviendas Para El Plan De Intervencion Denominado Vivienda Riofrio, En El Municipio De Riofrio Dpto Del Valle </t>
  </si>
  <si>
    <t>Ejercer Obras Civiles Y De Arquitectura Para La Reconstruccion En Sitio Propio De 11 Viviendas Vip Para El Plan De Intervencion Vivienda Jamundi R.S.R Jamundi 001  En El Municipio De Jamundi Dpto Valle Del Cauca</t>
  </si>
  <si>
    <t>Compra Venta De 12 De Viviendas De Interes Social Para El Plan De Intervencion Vivienda Palmira Molinos 005 En El Municipio De Palmira Dpto Del Valle</t>
  </si>
  <si>
    <t>Compra Venta De 10 De Viviendas De Interes Social Para El Plan De Intervencion Vivienda Palmira Molinos 004 En El Municipio De Palmira Dpto Del Valle</t>
  </si>
  <si>
    <t xml:space="preserve"> Desarrollar Actividades Necesarias Para Proveer De Soluciones De Vivienda En Los Municipios Del Dpto De Caldas,Quindio, Risaralda Y Valle Del Cauca. </t>
  </si>
  <si>
    <t xml:space="preserve"> Compraventa De 20 Viviendas Nuevas Para El Plan De Intervencion Vivienda Palmira Molinos 007 En El Municipio De Palmira Dpto Del Valle </t>
  </si>
  <si>
    <t xml:space="preserve"> Compraventa De 8 Viviendas Nuevas Para El Plan De Intervencion Altos De La Luisa 004 En El Municipio De Cali Dpto Del Valle </t>
  </si>
  <si>
    <t xml:space="preserve"> Construccion Y Venta De 48 Viviendas Vip Para El Plan De Intervencion Denominado Ciudadela Nvo Renacer 001 En El Municipio De Dagua En El Dpto Del Valle </t>
  </si>
  <si>
    <t xml:space="preserve"> Compraventa De 8 Viviendas Nuevas Para El Plan De Intervencion Altos De Chamberry Ii En El Municipio De Salamina Dpto Del Caldas </t>
  </si>
  <si>
    <t xml:space="preserve"> Compraventa De 160 Viviendas Nuevas Para El Plan De Intervencion Brisas De La Sultana Ubicadas En El Municipio De Yumbo Dpto Del Valle </t>
  </si>
  <si>
    <t>Construccion De 48 Viviendas Para El Plan De Intervencion Urbanizacion Ciudadela La Estrella Etapa I, En El Municipio La Estrella Dpto De Antioquia</t>
  </si>
  <si>
    <t>La Construccion De 22 Viviendas Por El Sistema Precio Global Fijo Llave Mano, Para El Proyecto Urbanizacion Villa Laura Municipio De Taraza Dpto De Antioquia</t>
  </si>
  <si>
    <t>Realizar Por Su Cuenta Y Bajo Su Exclusiva Responsabilidad, La Construccion De 16 Soluciones De Vivienda Para El Proyecto Denominado Urbanizacion Santa Ana En El Municipio De Girardota Dpto De Antioquia</t>
  </si>
  <si>
    <t>Realizar La Construccion De 80 Viviendas Bajo Su Exclusiva Responsabilidad Y Por El Sistema Precio Global Para El Proyecto Denominado Villa Alba En El Municipio De Valdivia Dpto De Antioquia</t>
  </si>
  <si>
    <t xml:space="preserve">Transferir A Titulo De Compraventa 47 Aptos Del Proyecto Denominado Urbanizacion Altos De La Sabana En El Municipio De Sincelejo En El Dpto De Sucre </t>
  </si>
  <si>
    <t>El Contratista Se Obliga A Realizar Por Su Cuenta Y Bajo Su Exclusiva Responsabilidad La Construccion De 10 Viviendas Para El Proyecto Denominado Urbanizacion Villa Luz En El Municipio De Puerto Nare Dpto De Antioquia</t>
  </si>
  <si>
    <t xml:space="preserve"> Compraventa De 3 Viviendas Vip Para El Plan De Intervencion Condominios Tejares Ii Adicional 3 008 En El Municipio De Soacha Dpto De Cundinamarca </t>
  </si>
  <si>
    <t xml:space="preserve"> Compraventa De 1 Vivienda Vip Para El Plan De Intervencion Condominios Tejares I 006 En El Municipio De Soacha Dpto De Cundinamarca </t>
  </si>
  <si>
    <t>El Prometiente Comprador Adquiere A Titulo De Compraventa 97 Viviendas De Interes Prioritario Que Hacen Parte Del Proyecto Inmobiliario Denominado Colinas De San Antonio En El Municipio De Chita Dpto De Boyaca</t>
  </si>
  <si>
    <t>Compraventa De 12 Viviendas De Interes Prioritario Que Hacen Parte Del Proyecto La Sonora Etapa I En El Municipio De Pacho Dpto De Cundinamarca</t>
  </si>
  <si>
    <t>Compraventa De 42 Viviendas Para El Proyecto Denominado Altos De Caparrapi En El Municipio De Caparrapi  Dpto De Cundinamarca</t>
  </si>
  <si>
    <t>Compraventa De 50 Viviendas Para El Proyecto Denominado Las Palmas En El Municipio De Soata Dpto De Boyaca</t>
  </si>
  <si>
    <t>Compraventa De 54 Viviendas Para El Proyecto Denominado Quintas De La Carbonera En El Municipio De Tasco Dpto De Boyaca</t>
  </si>
  <si>
    <t>El Contratista Se Obliga A Realizar Por Su Cuenta Y Bajo Su Exclusiva Responsabilidad La Reconstruccion En Sitio  De 11 Viviendas Para El Proyecto Denominado R.S Caparrapi 002 En El Municipio De Caparrapi Dpto De Cundinamarca</t>
  </si>
  <si>
    <t>El Contratista Se Obliga A Realizar Por Su Cuenta Y Bajo Su Exclusiva Responsabilidad La Reconstruccion En Sitio  De 26 Viviendas Para El Proyecto Denominado Vivienda Santa Rosa De Viterbo Reconstruccion En Sitio 001 En Los Municipios De Boyaca, Chiscas, Corrales, Pachavita, Samaca, Santa Rosa De Viterbo, Sogamoso, Tasco Y Tunja Dpto De Boyaca</t>
  </si>
  <si>
    <t xml:space="preserve"> Construccion Hasta De 34 Viviendas De Interes Prioritario Para El Plan De Intervencion Denominado Vivienda Guacheta Torres De Xue 001 En El Municipio De Guacheta Dpto De Cundinamarca </t>
  </si>
  <si>
    <t xml:space="preserve"> Compraventa De 75 Soluciones De Viviendas Nuevas Para El Plan De Intervencion Mirador El Campanario En El  Municipio De Guaduas Dpto De Cundinamarca </t>
  </si>
  <si>
    <t>Compraventa De 100 Viviendas Vip Para El Plan De Intervencion Urbanizacion Bellavista 001 En El Municipio De Chiquinquira Dpto De Boyaca.</t>
  </si>
  <si>
    <t>Ejecutra La Reconstruccion En Sitio De 12 Viviendas Rurales Y 1 Urbana Para El Plan De Intervencion Vivienda Anolaima Reconstruccion En Sitio 001 En El Municipio De Anolaima Dpto De Cundinamarca</t>
  </si>
  <si>
    <t>Ejecutra La Reconstruccion En Sitio De 7 Viviendas Rurales Y 1 Urbana Para El Plan De Intervencion Vivienda Samaca Reconstruccion En Sitio Samaca 002 En El Municipio De Samaca Dpto De Cundinamarca</t>
  </si>
  <si>
    <t>Construir 17 Viviendas Vip Para El Plan De Intervencion Vivienda Moniquira Villa Elizabeth 001 En El Municipio De Moniquira Dpto De Boyaca</t>
  </si>
  <si>
    <t xml:space="preserve"> Construccion Hasta De 14 Viviendas De Interes Prioritario Para El Plan De Intervencion Denominado Reconstruccion En Sitio San Jose De Pare 001 En El Municipio De San Jose De Pare Dpto De Cundinamarca </t>
  </si>
  <si>
    <t>Ejecutar La Reconstruccion En Sitio De Hasta 7 Viviendas Rurales Para El Plan De Intervencion Vivienda Chiscas Reconstruccion En Sitio Chiscas 002 En El Municipio De Chiscas Dpto De Boyaca</t>
  </si>
  <si>
    <t xml:space="preserve"> Construccion Hasta De 5 Viviendas De Interes Prioritario Para El Plan De Intervencion Denominado Reconstruccion En Sitio San Jose De Pare 001 En El Municipio De San Jose De Pare Dpto De Cundinamarca </t>
  </si>
  <si>
    <t>Compraventa E 9 Viviendas Vip Para El Plan De Intervencion Vivienda Mongua Urbanizacion San Pedro 001 En El Municipio De Mongua Dpto De Boyaca</t>
  </si>
  <si>
    <t>Compraventa De 10 Viviendas Vip Para El Plan De Intervencion Vivienda Guataqui Compraventa Vivienda Nueva Guataqui 001 En El Municipio De Guataqui Dpto De Cundinamarca</t>
  </si>
  <si>
    <t>Compraventa De 1 Vivienda Vip Para El Plan De Intervencion Vivienda Sogamoso Conjunto El Rincon De La Pradera 001 En El Municipio De Sogamoso Dpto De Boyaca</t>
  </si>
  <si>
    <t xml:space="preserve"> Compraventa De 1 Vivienda Vip Para El Plan De Intervencion Condominios Tejares Ii Adicional 2 007 En El Municipio De Soacha Dpto De Cundinamarca </t>
  </si>
  <si>
    <t xml:space="preserve">La Construccion De Hasta Ciento Diez Soluciones De Viviendas De Interes Prioritario Para El Proyecto Denominado Urbanizacion Saul Martinez En El Municipio De Chimichagua Dpto Del Cesar </t>
  </si>
  <si>
    <t>El Prometiente Vendedor Se Compromete A Transferir A Titulo De Venta Al Prometiente Comprador Y Este A Su Vez Prometiente A Adquirir Bajo El Mismo Titulo El Derecho De Propiedad Y La Posicion Sobre Sesenta Y Siete (67) Soluciones De Viviendas Nuevas Del Proyecto Urbanistico Henry Chacon Quintero, Curumani, Cesar</t>
  </si>
  <si>
    <t>La Construccion De Hasta 45 Viviendas De Interes Prioritario En El Municipio De Gamarra Dpto Del Cesar Para El Proyecto Denominado Urbanizacion Juan De Dios</t>
  </si>
  <si>
    <t>Reconstruccion De 93 Viviendas Por El Sistema De Precio Global Para El Proyecto Denominado Reconstruccion En Sitio Chiriguana En El Municipiod De Chiriguana Dpto Del Cesar</t>
  </si>
  <si>
    <t>Ejecucion Por Precio De Sistema Global La Reconstruccion En Sitio De 43 Viviendas Correspondientes Al Proyecto Denominado Reconstruccion En Sitio Pelaya En El Municipio De Pelaya Dpto Del Cesar.</t>
  </si>
  <si>
    <t>Construccion De Hasta 29 Viviendas De Interes Prioritario En El Proyecto Denominado Urbanizacion Poblado Brisas Del Norte En El Municipio De Pailtas Dpto Del Cesar</t>
  </si>
  <si>
    <t>Ejecucion Por Precio De Sistema Global La Reconstruccion En Sitio De 65 Viviendas Correspondientes Al Proyecto Denominado Reconstruccion En Sitio Chiriguana En El Municipio De Chiriguana Dpto Del Cesar.</t>
  </si>
  <si>
    <t>El Prometiente Vendedor Se Obliga A Vender 36 Viviendas Vip Para El Proyecto Denominado Urbanizacion Nando Marin Adicional 01 En El Municipio De Valledupar En El Dpto De Cesar</t>
  </si>
  <si>
    <t>El Vendedor Se Obliga A Transferir A Favor Del Comprador 311 Soluciones De Vivienda Para El Proyecto Denominado Urbanizacion Arboledas De Alvequin En El Municipio De Aguachica Dpto Del Cesar</t>
  </si>
  <si>
    <t xml:space="preserve"> Compraventa De 100 Soluciones De Vivienda Nuevas Para El Plan De Intervencion Urbanizacion Cristo Rey En El Municipio De San Zenon Dpto De Magdalena </t>
  </si>
  <si>
    <t xml:space="preserve"> Compraventa 28 Soluciones De Viviendas Nuevas Para El Plan De Intervencion Urbanizacion Villa Campestre Adicional 2 -03 En El Municipio Pijiño Del Carmen En Dpto Del Magdalena </t>
  </si>
  <si>
    <t xml:space="preserve"> Compraventa De 5 Viviendas Nuevas Para El Plan De Intervencion El Roble Ubicadas En El Municipio De Manaure Dpto Del Cesar </t>
  </si>
  <si>
    <t xml:space="preserve"> Construccion De 28 Viviendas De Interes Prioritario Para El Plan De Intervencion Proyecto Pailitas En El Municipio De Pailitas Cesar </t>
  </si>
  <si>
    <t xml:space="preserve"> Compraventa De 128 Soluciones De Vivienda Nuevas Para El Plan De Intervencion Urbanizacion Villa Diana En El Municipio De San Sebastian De Buena Vista Dpto De Cesar </t>
  </si>
  <si>
    <t xml:space="preserve"> Compraventa De 31 Soluciones De Viviendas Nuevas Para El Plan De Intervencion Urbanizacion Los Manguitos Ii En El Municipio De Becerril Dpto Del Cesar </t>
  </si>
  <si>
    <t xml:space="preserve"> Ejecutar La Construccion De 31 Viviendas Vip, Incluyendo Preinversion De Obra Para El Plan De Intervencion  Reconstruccion En Sitio Vivienda El Paso 001 En El Municipio De Pueblo Bello En El Dpto De Cesar </t>
  </si>
  <si>
    <t xml:space="preserve"> Ejecutar La Construccion De 17 Viviendas Vip, Incluyendo Preinversion De Obra Para El Plan De Intervencion  Reconstruccion En Sitio Vivienda Astrea 002 En El Municipio De Astrea En El Dpto De Cesar </t>
  </si>
  <si>
    <t xml:space="preserve"> Ejecutar La Construccion De 5 Viviendas Vip, Incluyendo Preinversion De Obra Para El Plan De Intervencion  Reconstruccion En Sitio Pueblo Bello 002 En El Municipio De Pueblo Bello En El Dpto De Cesar </t>
  </si>
  <si>
    <t xml:space="preserve"> Compraventa De 140 Soluciones De Vivienda Nuevas Para El Plan De Intervencion Villa Candelaria 002 En El Municipio De San Zenon Dpto De Magdalena </t>
  </si>
  <si>
    <t>Transferir A Favor Del Comprador O De Las Personas Que Indique A Titulo De Compraventa 87 Viviendas Nuevas Para El Plan De Intervencion Vivienda Santa Barbara De Pinto Urbanizacion Villas De La Magdalena En El Municipio De Astrea  Dpto De Cesar</t>
  </si>
  <si>
    <t>Ejecucion De Obra Para La Construccion De 87 Viviendas De Interes Prioritario Para El Plan De Intervencion Vivienda El Paso 002 En El Municipio De El Paso En El Dpto De Cesar</t>
  </si>
  <si>
    <t xml:space="preserve"> Ejecutar La Construccion De 29 Viviendas Vip, Incluyendo Preinversion De Obra Para El Plan De Intervencion  Vivienda Becerril 002 Vivienda En El Municipio De Becerril En El Dpto De Cesar </t>
  </si>
  <si>
    <t xml:space="preserve"> Ejecutar La Construccion De 6 Viviendas Vip, Incluyendo Preinversion De Obra Para El Plan De Intervencion  Vivienda Plato Reconstruccion En Sitio Plato 004  En El Municipio De Plato  En El Dpto De Magdalena. </t>
  </si>
  <si>
    <t>Compraventa De 106 Viviendas Vip Para El Plan De Intervencion Urbanizacion Altos De Ararati 005 En El Municipio De Plato Dpto De Magdalena</t>
  </si>
  <si>
    <t>Ejecutar La Construccion De 30 Viviendas Vip A Precio Global Para El Plan De Intervencion Urbanizacion Mamito Arjona 003 En El Municipio De Astrea Dpto Del Cesar</t>
  </si>
  <si>
    <t>Compraventa De 1 Vivienda Usada Para El Plan De Intervencion Vivienda Usada Bucaramanga Carrera 9 B N° 31N - 29 Lote 6 Mz E 009 En El Municipio De Bucaramanga Dpto De Santander</t>
  </si>
  <si>
    <t xml:space="preserve"> Compraventa De 145 Viviendas Para El Plan De Intervencion Urbanizacion Villa Graciela En El Municipio De San Sebastian De Buenavista Dpto Magdalena </t>
  </si>
  <si>
    <t>Ejecutar La Construccion De 124 Viviendas De Interes Prioritario Para El Plan De Intervencion Urbanizacion Enraizar Ii En El Municipio De San Pablo Dpto De Bolivar</t>
  </si>
  <si>
    <t xml:space="preserve"> Ejecutar La Construccion De 400 Viviendas De Interes Prioritario Para El Plan De Intervencion Villa Paula 01 En El Municipio De Santa Rosa Del Sur Dpto De Bolivar </t>
  </si>
  <si>
    <t>Construccion De 9 Viviendas De Interes Social Para El Plan De Intervencion Denominado Proyecto Guaca 9 Vviviendas 001 En El Municipio De Guaca Dpto Santander</t>
  </si>
  <si>
    <t>Construir En Sitio Propiio Una Vivienda Rural De Interesd Prioritario Para El Proyecto Denominado Vivienda Ocamonte Ubicada En El Municipio De Ocamonte Dpto De Santander</t>
  </si>
  <si>
    <t>Construir En Sitio Propiio Una Vivienda Rural De Interesd Prioritario Para El Proyecto Denominado Reconstruccion En Sitio Suaita 001 Ubicada En El Municipio De Suaita Dpto De Santander</t>
  </si>
  <si>
    <t xml:space="preserve"> Compraventa De Una 1 Vivienda Para El Plan De Intervencion Vivienda Bucaramanga Calle 10 Nd N° 5 Occ 19 Casa 10 Etapa 6-005 En El Municipio De Bucaramanga Dpt De Santander </t>
  </si>
  <si>
    <t>Ejecutra Construccion De 140 Viviendas Vip Para El Plan De Intervencion Vivienda Bucaramanga San Ignacio Real 007 En El Municipio De Bucaramanga Dtpo De Santander</t>
  </si>
  <si>
    <t>Compraventa De 1 Vivienda Usada Para El Plan De Intervencion Vivienda Usada Bucaramanga Calle 10 Na N° 5 Occ 21 Lote 17 Mzn G Casa 17-008  En El Munciipio De Bucaramanga Dpto De Santander</t>
  </si>
  <si>
    <t>Llevar A Cabo La Construccion En Sitio Propio De Una Vivienda Rural Vip Para El Plan De Intervencion Reconstruccion En Sitio San Andres 001 En El Municipio De San Andres Dpto De Santander</t>
  </si>
  <si>
    <t>Construir En Sitio Propio 1 Vivienda Rural De Interes Prioritario Para El Proyecto Denominado Jesus Maria  001 En El Municipio De Jesus Maria Dpto De Santander</t>
  </si>
  <si>
    <t>Compraventa De 1 Vivienda Usada Para El Plan De Intervencion Bucaramanga Carrera 10 Betania Sector E Peatonal 2 Casa 52 Etapa 11-006 En El Municipio De Bucaramanga Dpto De Santander</t>
  </si>
  <si>
    <t>Compraventa De 1 Vivienda Usada Para El Plan De Intervencion Floridablanca Carrera 65A # 125-16 Ed Mateus Apto 201-002 En El Municipio De Floridablanca Dpto De Santander</t>
  </si>
  <si>
    <t xml:space="preserve"> Comprar Mediante Escritura Publica Una Vivienda Usada Ubicada Enla Calle 15D N° Ow-29 Bifamiliar Amaya Ojeda Ii Para El Plan De Intervencion Vivienda Usada Piedecuesta 001 En El Municipio De Piedecuesta Dpto Santander </t>
  </si>
  <si>
    <t xml:space="preserve"> Compraventa De Una 1 Vivienda Para El Plan De Intervencion Vivienda Usada Bucaramanga 004 En El Municipio De Bucaramanga Dpto De Santander </t>
  </si>
  <si>
    <t xml:space="preserve"> Compraventa De Una 1 Vivienda Para El Plan De Intervencion Vivienda Usada Bucaramanga 003 En El Municipio De Bucaramanga Dpto De Santander </t>
  </si>
  <si>
    <t xml:space="preserve"> Compraventa De Una 1 Vivienda Para El Plan De Intervencion Vivienda Usada Cra 1B N° 1-23 Urbanizacion Villas De Onzaga Ii-001 En El Municipio De Onzaga Dpto De Santander </t>
  </si>
  <si>
    <t>Ejecutar La Construccion De 41 Viviendas De Interes Prioritario  Para El Plan De Intervencion Vivienda El Zulia Portal De La Victoria 001 En El Municipio De Zulia Dpto Santander</t>
  </si>
  <si>
    <t xml:space="preserve"> Compraventa De 191 Viviendas Vip Para El Plan De Intervencion Conjunto Cerrado Rincon Del Rodeo 007 En El Municipio De Cucuta Dpto De Norte De Santander </t>
  </si>
  <si>
    <t xml:space="preserve"> Compraventa De 37 Viviendas Vip Para El Plan De Intervencion Denominado Urbanizacion El Mirador Andino 001 En El Municipio De Lourdes Dpto De Nte De Santander </t>
  </si>
  <si>
    <t>Ejecutar La Contruccion De Treinta Y Cinco (35) Soluciones De Vivienda Modalidad Reconstruccion En Sitio Para El Proyecto Reconstruccion Vivienda Calamar, En El Municipio De Calamar Departamento De Bolivar</t>
  </si>
  <si>
    <t>Se Obliga A Ejecutar La Construccion De 6 Viviendas En La Modadlidad De Reconstruccion En Sitio Para El Proyecto Denominado Vivienda San Estanislao En El Municipio De San Estanislao Dpto De Bolivar</t>
  </si>
  <si>
    <t xml:space="preserve"> Construccion De 225 Viviendas Unifamiliares De Interes Prioritario Vip Para El Plan Dde Intervencion Urbanizacion Villa Juliana En El Municipio De Magangue En El Dpto De Bolivar </t>
  </si>
  <si>
    <t xml:space="preserve"> Ejecutar La Construccion De 665 Vivienda Vip Para El Plan De Intervencion Villa Mompox 001 En El Municipio De Mompos Dpto De Bolivar </t>
  </si>
  <si>
    <t xml:space="preserve"> Construccion De 15 Viviendas Enn Modalidad De Reconstruccion En Sitio Propio Para El Plan De Intervencion Reconstruccion En Sitio Hatillo De Loba 01 En El Municipio De Hatillo De Loba Dpto De Bolivar </t>
  </si>
  <si>
    <t xml:space="preserve"> Construccion De 15 Viviendas Enn Modalidad De Reconstruccion En Sitio Propio Para El Plan De Intervencion Reconstruccion En Sitio Barranco De Loba 01 En El Municipio De Barranco De Loba Dpto De Bolivar </t>
  </si>
  <si>
    <t xml:space="preserve"> Ejecutar La Construccion De 19 Viviendas Vip Para El Plan De Intervencion Reconstruccion En Sitio Talaigua Nuevo 001 En El Municipio De Talaigua Nuevo En El Dpto De Bolivar </t>
  </si>
  <si>
    <t xml:space="preserve"> Ejecutar La Construccion De 98 Viviendas Vip Para El Plan De Intervencion Reconstruccion En Sitio Mompox 002 En El Municipio De Mompos En El Dpto De Bolivar </t>
  </si>
  <si>
    <t xml:space="preserve"> Ejecutar La Construccion De 64 Viviendas Vip Para El Plan De Intervencion Reconstruccion En Sitio San Fernando 001 En El Municipio De San Fernando En El Dpto De Bolivar </t>
  </si>
  <si>
    <t xml:space="preserve"> Ejecutar La Construccion De 140 Viviendas Vip Para El Plan De Intervencion Reconstruccion En Sitio Margarita 001 En El Municipio De Margarita En El Dpto De Bolivar </t>
  </si>
  <si>
    <t xml:space="preserve"> Construccion De 39 Viviendas Para El Plan De Intervencion Urbanizacion Villa Verde En El  Municipio De San Juan De Nepomuceno Dpto De Bolivar </t>
  </si>
  <si>
    <t xml:space="preserve"> Ejecutar La Construccion De 100 Viviendas En Modalidad De Recosntruccion En Sitio Para El Plan De Intervencion Soplaviento 002 En El Municipio De Soplaviento Dpto De Bolivar </t>
  </si>
  <si>
    <t xml:space="preserve"> Ejecutar La Reconstruccion En Sitio De 94 Viviendas Rurales Dispersas Para El Plan De Intervencion Urbanizacion La Candelaria En El Municipio De Arjona Dpto De Bolivar </t>
  </si>
  <si>
    <t>Transferir A Título De Venta A Favor De Los Beneficiarios Determinados Del Fondo De Adaptacion, El Derecho De Dominio Y La Posesión De Que Es Titular El Prometiente Vendedor Sobre 324 Inmuebles Que Hacen Parte Del Proyecto De Vivienda De Interés Prioritario Ciudad Del Bicentenario En La Ciudad De Cartagena Dpto De Bolivar</t>
  </si>
  <si>
    <t>Ejecutar La Construccion En Sitio De 133 Viviendas Para El Proyecto Denominado Vivienda Reconstruccion Siapanna En El Municipio De Uribia Dpto De La Guajira</t>
  </si>
  <si>
    <t>Ejecutar La Reconstruccion En Sitio De 132 Viviendas Rurales A Precio Global, Correspondientes Al Plan De Intervencion Carrizal 003,  En El Municipio  De Uribia En El Dpto De La Guajira</t>
  </si>
  <si>
    <t>Ejecutar La Reconstruccion En Sitio De 238 Viviendas Rurales A Precio Global, Correspondientes Al Plan De Intervencion Flor Del Paraiso 007,  En El Municipio  De Uribia En El Dpto De La Guajira</t>
  </si>
  <si>
    <t>Ejecutar La Reconstruccion En Sitio De 218 Viviendas Rurales Para El Proyecto Denominado Cabo 006 En El Municipio De Uribia Dpto De La Guajira</t>
  </si>
  <si>
    <t>Reconstruccion En Sitio De 126 Viviendas Rurales Dispersas Para El Plan De Intervencion Reconstruccion En Sitio Ipakaluirua Ii En El Municipio De Uribia Dpto De La Guajira</t>
  </si>
  <si>
    <t xml:space="preserve"> Ejecutar La Reconstruccion En Sitio De 128 Viviendas Rurales Dispersas Para El Plan De Intervencion Reconstruccion Para El Plan De Intervencion Tepia 6 007 En El Municipio De Manaure Dpto De La Guajira </t>
  </si>
  <si>
    <t xml:space="preserve"> Ejecutar La Reconstruccion En Sitio De 100 Viviendas Rurales Dispersas Para El Plan De Intervencion Reconstruccion Para El Plan De Intervencion Jamuche 1 010 En El Municipio De Manaure Dpto De La Guajira </t>
  </si>
  <si>
    <t xml:space="preserve"> Ejecutar La Reconstruccion En Sitio De 97 Viviendas Rurales Dispersas Para El Plan De Intervencion Reconstruccion Para El Plan De Intervencion Jamuche 4 011 En El Municipio De Manaure Dpto De La Guajira </t>
  </si>
  <si>
    <t xml:space="preserve"> Ejecutar La Reconstruccion En Sitio De 110 Viviendas Rurales Dispersas Para El Plan De Intervencion Uchikaluirua 1-014 En El Municipio De Uribia Dpto De La Guajira </t>
  </si>
  <si>
    <t xml:space="preserve"> Ejecutar La Reconstruccion En Sitio De 95 Viviendas Rurales Dispersas Para El Plan De Intervencion Uchikaluirua 2-015 En El Municipio De Uribia Dpto De La Guajira </t>
  </si>
  <si>
    <t xml:space="preserve"> Ejecutar La Reconstruccion En Sitio De 91 Viviendas Rurales Dispersas Para El Plan De Intervencion Reconstruccion En Sitio Uru 1-012 En El Municipio De Uribia Dpto De La Guajira </t>
  </si>
  <si>
    <t xml:space="preserve"> Ejecutar La Reconstruccion En Sitio De 72 Viviendas Rurales Dispersas Para El Plan De Intervencion Reconstruccion Para El Plan De Intervencion Siapanna 2 017 En El Municipio De Uribia Dpto De La Guajira </t>
  </si>
  <si>
    <t xml:space="preserve"> Ejecutar La Reconstruccion En Sitio De 54 Viviendas Rurales Dispersas Para El Plan De Intervencion Viviendas Uribia 011 En El Municipio De Uribia Dpto De La Guajira </t>
  </si>
  <si>
    <t xml:space="preserve"> Ejecutar La Reconstruccion En Sitio De 78 Viviendas Rurales Dispersas Para El Plan De Intervencion La Frontera 1-002 En El Municipio De Maicao Dpto De La Guajira </t>
  </si>
  <si>
    <t xml:space="preserve"> Ejecutar La Reconstruccion En Sitio De 76 Viviendas Rurales Dispersas Para El Plan De Intervencion La Frontera 2-003 En El Municipio De Maicao Dpto De La Guajira </t>
  </si>
  <si>
    <t xml:space="preserve"> Ejecutar La Reconstruccion En Sitio De 76 Viviendas Rurales Dispersas Para El Plan De Intervencion La Frontera 4-001 En El Municipio De Maicao Dpto De La Guajira </t>
  </si>
  <si>
    <t xml:space="preserve"> Ejecutar La Reconstruccion En Sitio De 100 Viviendas Rurales Dispersas Para El Plan De Intervencion Reconstruccion Para El Plan De Intervencion Taluumasha 1-019 En El Municipio De Uribia Dpto De La Guajira </t>
  </si>
  <si>
    <t xml:space="preserve"> Ejecutar La Reconstruccion En Sitio De 100 Viviendas Rurales Dispersas Para El Plan De Intervencion Reconstruccion Para El Plan De Intervencion Taluumasha 2-018 En El Municipio De Uribia Dpto De La Guajira </t>
  </si>
  <si>
    <t xml:space="preserve"> Ejecutar La Reconstruccion En Sitio De 100 Viviendas Rurales Dispersas Para El Plan De Intervencion Reconstruccion Para El Plan De Intervencion Taluumasha 3-020 En El Municipio De Uribia Dpto De La Guajira </t>
  </si>
  <si>
    <t xml:space="preserve"> Ejecutar Reconstruccion En Sitio De 100 Viviendas Rurales Dispersas A Precio Global Fijo Para El Plan De Intervencion La Frontera 3 006 En El Municipio D Maicao Dpto De La Guajira </t>
  </si>
  <si>
    <t xml:space="preserve"> Reconstruccion En Sitio De 80 Viviendas Rurales Dispersas Para El Plan De Intervencion Reconstruccion En Sitio Miichi Wapula 1-025 En El Municipio De Uribia Departamento De La Guajira </t>
  </si>
  <si>
    <t xml:space="preserve"> Reconstruccion En Sitio De 100 Viviendas Rurales Dispersas Para El Plan De Intervencion Reconstruccion En Sitio Miichi Wapula 1-025 En El Municipio De Uribia Departamento De La Guajira </t>
  </si>
  <si>
    <t xml:space="preserve"> Ejecutar Reconstruccion En Sitio De 170 Viviendas Rurales Dispersas A Precio Global Fijo Para El Plan De Intervencion Bahia Honda 009 En El Municipio D Uribia Dpto De La Guajira </t>
  </si>
  <si>
    <t xml:space="preserve">Compraventa De 95 Viviendas Sobre Planos Vip Para El Plan De Intervencion Viviendas Maicao Brisas Del Parrantial 004 En El Municipio De Maicao Dpto De La Guajira                                                                                                                                                                                                                                                                                                                                                   </t>
  </si>
  <si>
    <t xml:space="preserve"> Ejecutar Reconstruccion En Sitio De 100 Viviendas Rurales Dispersas A Precio Global Fijo Para El Plan De Intervencion La Frontera 5 005 En El Municipio D Maicao Dpto De La Guajira </t>
  </si>
  <si>
    <t xml:space="preserve"> Reconstruccion De 100 Viviendas Rurales Dispersas Precio Global Fijo Para El Plan De Intervencion Viviendas Uribia Cardon 2 - 0010 En El Municipio De Uribia Dpto De La Guajira </t>
  </si>
  <si>
    <t xml:space="preserve"> Ejecutar La Reconstruccion En Sitio De 100 Viviendas Rurales Dispersas Para El Plan De Intervencion Viviendas Uribia Uru 2-0013 En El Municipio De Uribia Dpto De Guajira </t>
  </si>
  <si>
    <t xml:space="preserve"> Ejecutar La Reconstruccion En Sitio De 126 Viviendas Rurales Dispersas Para El Plan De Intervencion Viviendas Uribia Reconstruccion En Sitio Irrapia En El Municipio De Uribia Dpto De Guajira </t>
  </si>
  <si>
    <t xml:space="preserve"> Ejecutar La Reconstruccion En Sitio De 97 Viviendas Rurales Dispersas Para El Plan De Intervencion Reconstruccion Para El Plan De Intervencion Jamuche 5 012 En El Municipio De Manaure Dpto De La Guajira </t>
  </si>
  <si>
    <t xml:space="preserve"> Ejecutar La Reconstruccion En Sitio De 12 Viviendas Para El Plan De Intervencion Denominado Urbanizacion El Rocio Ii En El Municipio De La Salamina Dpto De Magdalena </t>
  </si>
  <si>
    <t>Diseño Y Construccion De 66 Viviendas Vip Para El Plan De Intervencion Llamado Urbanizacion Villa Jardin En El Municipio De Honda Dpto Del Tolima</t>
  </si>
  <si>
    <t>Diseño Construccion Y Entrega De 268 Viviendas Para El Proyecto Denominado Urbanizacion Villa Lucia El Municipio De Flandes En El Dpto Del Tolima</t>
  </si>
  <si>
    <t>La Construccion De 120 Viviendas De Interes Social Para El Proyecto Denominado Laura Carolina Ii En El Municipio De Cienaga Dpto Del Magdalena</t>
  </si>
  <si>
    <t>Diseño Construccion Y Entrega De 42 Viviendas Vip Correspondientes Al Plan De Intervencion Urbanizacion La Sabana Mz 49 Y 50 En El Municipio De Granada Dpto Del Meta</t>
  </si>
  <si>
    <t>Diseño Construccion Y Entrega De 24 Viviendas Para El Proyecto Denominado Urbanizacion La Sabana En El Municipio De Granada En El Dpto Del Meta</t>
  </si>
  <si>
    <t>Construccion Entrega Y Escrituracion De 35 Viviendas De Interes Prioritario Para El Plan Dfe Intervencion Llamado Urbanizacion Las Marias En El Municipio De Aracataca Dpto Magdalena</t>
  </si>
  <si>
    <t>Ejecutar Los Trabajos Y Demas Actividades Propias De Construccion De 25 Viviendas Vip Para El Plan De Intervencion Reconstruccion En Sitio Pital En El Municipio De Pital Dpto De Huila</t>
  </si>
  <si>
    <t>El Prometiente Vendedor Se Obliga A Transferir A Titulo De Venta 48 Viviendas De Interes Prioritario Para El Plan De Itnervencion Uranizacion Nueva Esperanza En El Municipio De Soledad Dpto Del Atlantico</t>
  </si>
  <si>
    <t>El Prometiente Vendedor Se Obliga A Transferir A Titulo De Venta 14 Viviendas De Interes Prioritario Para El Plan De Itnervencion Uranizacion Belen De La Paz Mz 1 001 En El Municipio De San Jose Del Guaviare Dpto Del Guaviare</t>
  </si>
  <si>
    <t>Compraventa De 13 Soluciones De Vivienda Para El Plan De Intervencion Urbanizacion Pueblo Nuevo Mza A -001 En El Municiipio De Barranca De Upia Dpto Del Meta</t>
  </si>
  <si>
    <t>Diseño Construccion Y Entrega De 26 Viviendas Para El Proyecto Denominado Reconstruccion En Sitio Albania En El Municipio De Albania En El Dpto Del Caqueta</t>
  </si>
  <si>
    <t xml:space="preserve"> Ejecutar El Diseño, Construccion, Entrega Y Escrituracion De 13 Viviendas Vip Para El Plan De Intervencion Urbanizacion El Rocio 001 En El Municipio Salamina Dpto De Magdalena </t>
  </si>
  <si>
    <t xml:space="preserve"> Ejecutar La Construccion De 20 Viviendas Para El Plan De Intervencion Denominado Reconstruccion En Sitio Rivera, En Los Municipios Garzon, Guadalupe, Neiva, Rivera Y Tesalia Dpto De Huila </t>
  </si>
  <si>
    <t>Reconstruccion En Sitio De 09 Viviendas  Vip Para El Plan De Intervencion Reconstruccion En Sitio Pedraza Ii En El Municipio De Pedraza Dpto De Magdalena</t>
  </si>
  <si>
    <t>Reconstruccion En Sitio De 18 Viviendas  Vip Para El Plan De Intervencion Reconstruccion En Sitio Pedraza I En El Municipio De Pedraza Dpto De Magdalena</t>
  </si>
  <si>
    <t xml:space="preserve"> Construccion De 37 Viviendas De Interes Prioritario Para El Plan De Intervencion Urbanizacion Villa Nueva En El Municipio De Pore Dpto De Casanare </t>
  </si>
  <si>
    <t xml:space="preserve"> Reconstruccion En Sitio De 30 Viviendas Para El Plan De Intervencion Reconstruccion En Sitio Chaparral En Los Municipios De Chaparral, Cunday, Prado, Fresno, Ortega, Herveo, San Antonio, Villa Hermosa Dpto Del Tolima </t>
  </si>
  <si>
    <t xml:space="preserve"> Ejecutar Los Trabajos Y Demas Actividades Propias De Construccion De 30 Viviendas Vip Para El Plan De Intervencion Reconstruccion En Sitio Armero En El Municipio De Armero Dpto De Tolima </t>
  </si>
  <si>
    <t>Realizar La Construccion De  Hasta 23 Viviendas Vip Para Elplan De Intervencion Reconstruccion En Sitio Pedraza Iii En El Dpto De Magdalena</t>
  </si>
  <si>
    <t>Reconstruccion En Sitio De 26 Viviendas  Vip Para El Plan De Intervencion Reconstruccion En Sitio Palermo 002 En El Municipio De Sitio Nuevo Dpto De Magdalena</t>
  </si>
  <si>
    <t>Construccion De 13 Viviendas Vip Para El Plan De Intervencion Urbanizacion Villa David Manzana B 001 En El Municipio De Yopal Dpto De Casanare</t>
  </si>
  <si>
    <t>Ejecutar La Construccion De 42 Viviendas Vip Para El Plan De Intervencion Urbanizacion Maranatha Ii En El Municipio De Zapayan Dpto Magdalena</t>
  </si>
  <si>
    <t>Aunar Esfuerzos Para Coordinar Y Desarrollar Todas Las Actividades Técnicas, Humanas Y Administrativas, Para Llevar A Cabo La Ejecución De Las Soluciones De Vivienda Rural Que Sean Presentadas Por El Fondo Al Banco Con Observancia De La Normativa Y Procediminetos Aplicables Al Programa De Vivienda De Interés Social Rural Regido Por El Ministerio De Agricultura Y Desarrollo Rural Y Operado Por El Banco Agrario De Colombia S.A.</t>
  </si>
  <si>
    <t>Aunar Esfuerzos Tendientes A Beneficiar Con Viviendas De Interés Prioritario (Vip) Urbanas, A Hogares Incorporados En El Registro Denominado Reunidos, Por Haber Resultado Afectados Por Eventos Derivados Del Fenómeno De La Niña 2010-2011.</t>
  </si>
  <si>
    <t>El Contratista Se Compromete A Ejecutar Las Obras De "La Reubicación O Reconstrucción En Sitio De Viviendas En Los Municipios De Zonas Sur Y Norte Del Departamento De Antioquia".</t>
  </si>
  <si>
    <t>El Contratista Se Compromete A Ejecutar Las Obras Para La Reubicación O  Reconstrucción En Sitio De Viviendas En El Municipios De Rosas En El Departamento Del Cauca¿</t>
  </si>
  <si>
    <t>Reubicación O Reconstrucción En Sitio De Viviendas En Los Municipios Del Departamento De Córdoba Para Grupo 2 ¿ Córdoba En Dos (2) Municipios.</t>
  </si>
  <si>
    <t>Reubicación O Reconstrucción En Sitio De Viviendas En Los Municipios Del Departamento De Córdoba Para Grupo 1 ¿ Córdoba En Dos (7) Municipios.</t>
  </si>
  <si>
    <t xml:space="preserve">Construccion Hasta De Hasta 109 Viviendas De Interes Prioritario Para El Plan De Intervencion Denominado Vivienda Miranda Urbanizacion Villa Paola 001  En El Municipio De Miranda Dpto De Cauca </t>
  </si>
  <si>
    <t xml:space="preserve"> Ejecutar La Construccion En Sitio De 74 Viviendas Rurales Dispersas Para El Plan De Intervencion Vivienda Linares Urbanizacion Nuevo Amanecer 002 En El Municipio De Linares Dpto De Nariño </t>
  </si>
  <si>
    <t>Ejercer Obras Civiles Y De Arquitectura Para La Reconstruccion En Sitio Propio De 18 Viviendas Vip Para El Plan De Intervencion Vivienda Apia 002 Reconstruccion En Sitio Apia 002 En El Municipio De Apia Dpto De Risaralda</t>
  </si>
  <si>
    <t>Ejercer Obras Civiles Y De Arquitectura Para La Reconstruccion En Sitio Propio De 1 Vivienda Vip Para El Plan De Intervencion Vivienda Riofrio 001 Reconstruccion En Sitio Riofrio 001 En El Municipio De Riofrio Dpto Valle Del Cauca</t>
  </si>
  <si>
    <t>Ejercer Obras Civiles Y De Arquitectura Para La Reconstruccion En Sitio Propio De 4 Viviendas Vip Para El Plan De Intervencion Vivienda Ginebra Reconstruccion En Sitio Ginebra 001 En El Municipio De Ginebra Dpto Valle Del Cauca</t>
  </si>
  <si>
    <t>Ejercer Obras Civiles Y De Arquitectura Para La Reconstruccion En Sitio Propio De 29 Viviendas Vip Para El Plan De Intervencion Vivienda Belen De Umbra Reconstruccion En Sitio Belen De Umbria 004 En El Municipio De Belende De Umbria Dpto Risaralda</t>
  </si>
  <si>
    <t>Compraventa De 12 Viviendas Vip Correspondiente Al Macroproyecto Ciudadela San Antonio  001 En El Municipio De Buenaventura Dpto Del Valle.</t>
  </si>
  <si>
    <t>Compraventa De Una Vivienda De Interes Social Ubicada En La Urbanizacion Puertas Del Sol Iv Etapa En El Lote 6 De La Manzana B, Para El Plan De Intervencion Denominado Vivienda La Pradera Dora Lilia Quintero En El Municipio De Pradera Dpto Del Valle. La Vivienda Se Ecuentra A Nombre De Dos Personas Con Un Porcentaje De Participacion Del 50%</t>
  </si>
  <si>
    <t xml:space="preserve"> Construccion Hasta De Hasta 7 Viviendas De Interes Prioritario Para El Plan De Intervencion Denominado Reconstruccion En Sitio Boyaca 001 En Los Municipios De Sora Y Boyaca Dpto De Boyaca. </t>
  </si>
  <si>
    <t>Compraventa De 6 Viviendas Vip Para El Plan De Intervencion Viviendas Sutatenza Casas El Porvenir 001 En El Municipiio De Sutatenza</t>
  </si>
  <si>
    <t>Reconstruccion En Sitio De Hasta 22 Viviendas Vip Rurales Plan De Intervencion  Reconstruccion En Sitio Vivienda Ubaque 001 En El Municipio De Ubaque Y Choachi En El  Dpto De Cundinamarca</t>
  </si>
  <si>
    <t>Construccion De 4 Viviendas Por El Sistema Global De Construccion De Obra Para El Plan De Intervencion Vivienda Valledupar R.S 004 En El Municipio De Valledupar Dpto Del Cesar</t>
  </si>
  <si>
    <t>Ejecutar La Reconstruccion En Sitio De 25 Viviendas Urbanas A Precio Fijo, Para El Plan De Intervencion Viviendas Uribia 2-027 En El Municipio De Uribia Dpto De La Guajira</t>
  </si>
  <si>
    <t>Ejecutar La Reconstruccion En Sitio De 79 Viviendas Urbanas A Precio Fijo, Para El Plan De Intervencion Vivienda Maicao La Solucion 1-007  En El Municipio De Maicao Dpto De La Guajira</t>
  </si>
  <si>
    <t>Ejecutar La Reconstruccion En Sitio De 9 Viviendas Vip A Precio Fijo Global Para El Plan De Intervencion  Princesa Negra 2-002  En El Municipio De Albania  Dpto De La Guajira</t>
  </si>
  <si>
    <t xml:space="preserve">Ejecutar La Reconstruccion En Sitio De 61 Viviendas Rurales Dispersas Para El Plan De Intervencion Reconstruccion En Sitio Ipakaluirua 3-024 En El Municipio De Uribia Dpto De Guajira </t>
  </si>
  <si>
    <t xml:space="preserve"> Ejecutar La Reconstruccion En Sitio De 147 Viviendas Rurales Dispersas Para El Plan De Intervencion Viviendas Uribia Flor Del Paraiso 02-022 En El Municipio De Uribia Dpto De Guajira </t>
  </si>
  <si>
    <t xml:space="preserve"> Ejecutar La Reconstruccion En Sitio De 40 Viviendas Rurales Dispersas Para El Plan De Intervencion Reconstruccion En Sitio Cabo 02-023 En El Municipio De Uribia Dpto De Guajira </t>
  </si>
  <si>
    <t xml:space="preserve"> Ejecutar La Reconstruccion En Sitio De 90 Viviendas Rurales Dispersas Para El Plan De Intervencion Viviendas Manaure Jamuche 2-013 En El Municipio De Manaure Dpto De La Guajira </t>
  </si>
  <si>
    <t xml:space="preserve">  Ejecutar Los Trabajos Y Demas Actividades Propias De Construccion De 13 Viviendas Vip Para El Plan De Intervencion Vivienda Armero Urbanizacion Minuto De Dios En El Municipio De Armero Dpto De Tolima </t>
  </si>
  <si>
    <t>Construccion De Hasta 55 Viviendas De Interes Prioritario  Para El Plan De Intervencion  Vivienda Cerro San Antonio 001 En El Municipio De Cerro De San Antonio Dpto Del Magdalena</t>
  </si>
  <si>
    <t>Ejercer Obras Civiles Y De Arquitectura Para La Reconstruccion En Sitio Propio De 1 Vivienda Vip Para El Plan De Intervencion Reconstruccion En Sitio Vijes I 001  En El Municipio De Vijes Dpto Valle Del Cauca</t>
  </si>
  <si>
    <t>Compraventa De 32 Soluciones De Viviendas Nuevas Para El Plan De Intervencion Vivienda Yacopi En El  Municipio De Yacopi Dpto De Cundinamarca</t>
  </si>
  <si>
    <t>Construccion Hasta De 13 Viviendas Vip Para El Plan De Intervencion Reconstruccion En Sitio Santamarta 002 En El Municipio De Santa Marta Dpto De Magdalena</t>
  </si>
  <si>
    <t>Costruccion De 8 Viviendas Vip Para El Plan De Intervencion Reconstruccion En Sitio Vivienda Pachavita 001 En El Municipio De Pachavita Dpto De Boyaca</t>
  </si>
  <si>
    <t>Construccion De Obra En Sitio Propio De 43 Viviendas Vip Para El Plan De Intervencion Reconstruccion En Sitio Curumani 002 En El Municipio De Curumani Dpto Del Cesar</t>
  </si>
  <si>
    <t>Ejecutar La Reconstruccion En Sitio De 114 Viviendas Vip A Precio Fijo Global Para El Plan De Intervencion  Viviendas Maicao La Solucion 2-012  En El Municipio De Maicao  Dpto De La Guajira</t>
  </si>
  <si>
    <t>Compraventa De Una (1) Vivienda Vip Para El Plan De Intervencion   Icaurus Las Mercedes Ii Adicional 02 En El Municipio De Soacha Dpto De Cundinamarca</t>
  </si>
  <si>
    <t>Proveer Soluciones De 4 Viviendas Por Medio De La Modalidad De Compraventa Para El Plan De Intervencion Vivienda Palmira Molinos 008 En El Municipio De Palmira Dpto De Valle</t>
  </si>
  <si>
    <t>Proveer Soluciones De 3 Viviendas Por Medio De La Modalidad De Compraventa Para El Plan De Intervencion Vivienda Tulua Reconstruccion Rural 001 En El Municipio De Tulua Dpto De Valle</t>
  </si>
  <si>
    <t>Diseño(Etapa1. Estudios De Riesgo, Desarrollo De Diseño,Estudios Tecnicosy Tramites) Y La Construccion(Etapa2. Ejecucion De Obras, Socializacion Y Entrega En Funcionamiento) De La Sede Institucio Educativa Santa Clara Sede La Magdalena En La Cabecera Municipal De Timbiqui Departamento Del Cauca</t>
  </si>
  <si>
    <t xml:space="preserve">Reconstrucción De La Sede Educativa Alfredo Vasquez Cobo, Localizada  El Centro Poblado Menor De Caucaseco, Zona Rural Del Municipio De Palmira_x000D_
</t>
  </si>
  <si>
    <t xml:space="preserve">Contratar El Diseño Y La Construcción De La Sede Educativa Mercedes Abrego En El Municipio De El Dovio Valle,  Que Se Vio Afectada Por El Fenómeno De "La Niña" 2010-2011._x000D_
</t>
  </si>
  <si>
    <t xml:space="preserve">Estudios, Diseños Y Construcción De Las Obras De La Sede Educativa Guayacundo, Afectado Por El Fenómeno De La Niña 2010-2011, En El Municipio De Sasaima, Cundinamarca._x000D_
</t>
  </si>
  <si>
    <t xml:space="preserve">El Consultor Se Compromete Con El Fondo A Prestar Los Servicios De Consultoría Para Elaboración De Estudios Y Diseños (Estudio Detallado De Amenaza Y Análisis De Riesgos, Desarrollo De Diseños, Estudios Técnicos, Presupuesto, Sensibilización Y Trámites De Licencias Y Permisos) De Proyectos Educativos Ubicados En Urabá Y Occidente Del Departamento De Antioquia, Que Se Vieron Afectados Por El Fenómeno De "La Niña" 2010 ¿ 2011_x000D_
</t>
  </si>
  <si>
    <t xml:space="preserve">El Consultor Se Compromete Con El Fondo A Prestar Los Servicios De Consultoría Para Elaboración De Estudios Y Diseños (Estudio Detallado De Amenaza Y Análisis De Riesgos, Desarrollo De Diseños, Estudios Técnicos, Presupuesto, Sensibilización Y Trámites De Licencias Y Permisos) De Proyectos Educativos Ubicados En La Zona Sur Del Departamento De Chocó, Que Se Vieron Afectados Por El Fenómeno De "La Niña" 2010 ¿ 2011._x000D_
</t>
  </si>
  <si>
    <t xml:space="preserve">El Consultor Se Compromete Con El Fondo A Prestar Los Servicios De Consultoría Para Elaboración De Estudios Y Diseños (Estudio Detallado De Amenaza Y Análisis De Riesgos, Desarrollo De Diseños, Estudios Técnicos, Presupuesto, Sensibilización Y Trámites De Licencias Y Permisos) De Proyectos Educativos Ubicados En La Zona Centro Del Departamento De Chocó, Que Se Vieron Afectados Por El Fenómeno De "La Niña" 2010 ¿ 2011._x000D_
</t>
  </si>
  <si>
    <t xml:space="preserve">El Consultor Se Compromete Con El Fondo A Prestar Los Servicios De Consultoría Para Elaboración De Estudios Y Diseños (Estudio Detallado De Amenaza Y Análisis De Riesgos, Desarrollo De Diseños, Estudios Técnicos, Presupuesto, Sensibilización Y Trámites De Licencias Y Permisos) De Proyectos Educativos Ubicados En El Departamento De Bolívar, Que Se Vieron Afectados Por El Fenómeno De "La Niña" 2010 ¿ 2011._x000D_
</t>
  </si>
  <si>
    <t xml:space="preserve">El Consultor Se Compromete Con El Fondo A Prestar Los Servicios De Consultoría Para Elaboración De Estudios Y Diseños (Estudio Detallado De Amenaza Y Análisis De Riesgos, Desarrollo De Diseños, Estudios Técnicos, Presupuesto, Sensibilización Y Trámites De Licencias Y Permisos) De Proyectos Educativos Ubicados En El Departamento De Caldas Que Se Vieron Afectados Por El Fenómeno De "La Niña" 2010 ¿ 2011_x000D_
</t>
  </si>
  <si>
    <t xml:space="preserve">El Consultor Se Compromete A Prestar Los Servicios De Consultoría Para La Elaboración De Estudios Y Diseños (Estudio Detallado De Amenaza Y Análisis De Riesgos, Desarrollo De Diseños, Estudios Técnicos, Presupuesto, Sensibilización Y Trámites De Licencias Y Permisos) De Proyectos Educativos Ubicados En Los Departamentos De Magdalena Y Cesar, Que Se Vieron Afectados Por El Fenómeno De "La Niña" 2010 - 2011?_x000D_
</t>
  </si>
  <si>
    <t xml:space="preserve">El Consultor Se Compromete A Prestar Los Servicios De Consultoría Para La Elaboración De Estudios Y Diseños (Estudio Detallado De Amenaza Y Análisis De Riesgos, Desarrollo De Diseños, Estudios Técnicos, Presupuesto, Sensibilización Y Trámites De Licencias Y Permisos) De Proyectos Educativos Ubicados En Los Departamentos De Magdalena Y Guajira, Que Se Vieron Afectados Por El Fenómeno De "La Niña" 2010 - 2011_x000D_
</t>
  </si>
  <si>
    <t xml:space="preserve">Sede Educativa Enrique Olaya Herrera, Ernesto Pizarro Y Jhon F. Kennedy Municipio De Bugalagrande - Valle Del Cauca_x000D_
</t>
  </si>
  <si>
    <t xml:space="preserve">Institución Educativa Borrero Ayerbe Sede Manuel Murillo Toro Dagua-Valle De Cauca_x000D_
</t>
  </si>
  <si>
    <t xml:space="preserve">Escuela Rural El Espinal Municipio De Guayabetal Cundinamarca_x000D_
</t>
  </si>
  <si>
    <t xml:space="preserve">Escuela Rural Mixta Capotes Municipio De Viota - Cundinamarca_x000D_
</t>
  </si>
  <si>
    <t xml:space="preserve">Institución Educativa Los Molinos Sede Escuela Rural Gorguta Municipio De Capitanejo - Santander_x000D_
</t>
  </si>
  <si>
    <t xml:space="preserve">Institución Educativa Naranjal Sede Santa Teresita Del Niño Jesús Bolivar-Valle Del Cauca_x000D_
_x000D_
</t>
  </si>
  <si>
    <t xml:space="preserve">El Consultor Se Compromete A La Elaboración De Los Estudios Y Diseños (Estudios Detallado De Amenaza Y Análisis De Riesgos, Desarrollo De Diseños, Estudios Técnicos, Presupuesto, Sensibilización Y Trámites De Licencias Y Permisos) De Proyectos Educativos Ubicados En Los Departamentos De Nariño Y Cauca Que Se Vieron Afectados Por El Fenómeno De La Niña 2010-2011._x000D_
</t>
  </si>
  <si>
    <t xml:space="preserve">El Consultor Se Compromete A La Elaboración De Los Estudios Y Diseños (Estudio Detallado De Amenaza Y Análisis De Riesgos, Desarrollo De Diseños, Estudios Técnicos, Presupuesto, Sensibilización Y Trámites De Licencias Y Permisos) De Proyectos Educativos Ubicados En Los Departamentos De Cundinamarca Y Valle Que Se Vieron Afectados Por El Fenómeno De "La Niña" 2010 ¿ 2011_x000D_
</t>
  </si>
  <si>
    <t>El Contratista Se Compromete A La Elaboración De Los Estudios Y Diseños (Etapa 1. Estudio Detallado De Amenaza Y Análisis De Riesgos, Desarrollo De Diseños, Estudios Técnicos, Presupuesto, Sensibilización Y Trámites De Licencias Y Permisos) Y La Construcción (Etapa 2. Ejecución De Obras, Socialización Y Entrega En Funcionamiento) Del Colegio Santa Rita De Cassia Perteneciente A La Institución Educativa Panebianco Americano Ubicada En El Municipio De Candelaria Y La Escuela Jose Eusebio Caro Pert</t>
  </si>
  <si>
    <t xml:space="preserve">El Contratista Se Compromete A Realizar La Construcción Del Colegio Nuevo Gramalote - Institución Educativa Sagrado Corazon De Jesús, Ubicado En El Municipio De Gramalote, Departamento Norte De Santander. _x000D_
</t>
  </si>
  <si>
    <t>Construcción Sistema De Abastecimiento Y Tratamiento De Agua Potable Para El Casco Urbano De Yopal - Casanare (Construcción De Captación, Aducción, Planta De Tratamiento De Agua Potable Y La Y Conducción Hasta Las Redes Del Casco Urbano De Yopal, Departamento De Casanare)</t>
  </si>
  <si>
    <t>Reconstrucción Sistema De Acueducto Vereda Motua, Municipio Gameza Departamento De Boyacá</t>
  </si>
  <si>
    <t>Constructores De Los Colectores De Aguas Lluvias Y Aguas Negras Sobre La Autopista Norte Costado Oriental, Desde La Calle 3 Hasta La Calle 10B Del Municipio De Chocontá</t>
  </si>
  <si>
    <t>Rehabilitación Del Sistema De Acueducto Y Alcantarillado Del Municipio De Piedecuesta</t>
  </si>
  <si>
    <t>Rehabilitación Y Mejoramiento Del Sistema De Alcantarillado Del Municipio De Surata-Santander.</t>
  </si>
  <si>
    <t xml:space="preserve">Efectuar Obras De Mejoramiento Del Sistema De Alcantarillado Para Prevención De Deslizamientos En La Zona De Ladera (Comunas 1 Y 20) De La Ciudad De Santiago De Cali Del Departamento Del Valle Del Cauca, En Los Siguientes Sectores:
En La Comuna 1
• Sector Las Malvinas: Calles 14/12 Oeste Entre Avenidas 4 A/4Bis Oeste.
• Sector Aguacatal: Calle 23A Oeste Entre Avenidas 6 Y 7. 
En La Comuna 20 
• Sector 1: Calle 23 Oeste Entre Carreras 46A Y 49B Bis (Barrio La Sultana). 
• Sector 2: Carrera 51 Entre Calles 13A Oeste Y 138 Oeste (Barrio Lleras Carnargo).
• Sector 3: Carrera 52 Entre Calles 6A Oeste Y 6B Bis Oeste, Se Excluye Los Sectores Ubicados En Amenaza Muy Alta (Barrio El Cortijo).
• Sector 4: Carrera 50 Entre Calles 4 Oeste Y 6A Oeste (Barrio Siloé).
• Sector 5: Calle 8 Oeste Entre Carreras 43 Y 44 A.
• Sector 6: Calle 5 Oeste Entre Carreras 40D Y 40 Bis (Barrio Siloé); Calle 11 Oeste Entre Carreras 45 Y 49A; Calle 12 Oeste Entre Carreras 46 Y 48; Carrera 46B Entre Calles 11 Oeste Y 12 Oeste (Barrio Lleras Camargo)
</t>
  </si>
  <si>
    <t>Contratar La Obra Pública Para La Ejecución De Las Obras De Estabilización Y Manejo De Aguas Subterráneas Y Superficiales En El Casco Urbano Del Municipio De Suratá (Santander)</t>
  </si>
  <si>
    <t>Construcción Del 
Alcantarillado Combinado En El Municipio De Colón Génova Nariño</t>
  </si>
  <si>
    <t>Rehabilitacion Alcantarillado Corregimiento Pizanda – Municipio De Cumbitara – Departamento De Nariño</t>
  </si>
  <si>
    <t>Reconstrucción Del Alcantarillado Del
Casco Urbano Del Municipio De Cimitarra En Virtud Del Convenio 079 De 2013, Suscrito Con El Fondo De Adaptación.
Reconstrucción Del Alcantarillado Del
Casco Urbano Del Municipio De Cimitarra En Virtud Del Convenio 079 De 2013, Suscrito Con El Fondo De Adaptación.</t>
  </si>
  <si>
    <t>Construcción De Las Obras De Rehabilitación Y Optimización De Los Sitemas De Acueducto De Las Veredas Bellavista, La Sierra, Y Socorro 1 Y Los Corregimientos De Sincelejito, Martín Alonso Y Guaimaral Del Municipio De Córdoba - Bolivar</t>
  </si>
  <si>
    <t>Reconstrucción Del Sistema De Acueducto (Captación, Aducción Y Conducción) Municipio De Arcabuco</t>
  </si>
  <si>
    <t xml:space="preserve">Reconstrucción De La Red De Alcantarillado Colapsado En El Casco Urbano De El Cocuy </t>
  </si>
  <si>
    <t>Recuperación Del Sistema De Alcantarillado (Colectores De Primera Etapa) Zona Centro Y Balneario Municipio De Garagoa</t>
  </si>
  <si>
    <t>Reconstruccion Del Sistema De Acueducto En Las Zonas De Picacho, Palo Blanco Y Vereda Uragon- Municipio De Guacamayas</t>
  </si>
  <si>
    <t>Reconstruccion Del Sistema De Alcantarillado Y Obras Negras De Los Barrios El Bosque, Senderos De San Daniel, Villa Del Prado, Villa Jardin, Villa Panorama, Alameda Y Otros En La Zona Urbana Del Municipio De Palpa Boyaca Y Reconstruccion Del Sistema De Alcantarillado Y Obras Complementarias (Colector De Aguas Residuales Domesticas) Sector Las Delicias Etapa 1 Municipio De Palpa -Departamento De Boyacá</t>
  </si>
  <si>
    <t>Construcción De La Linea De Aducción Del Sistema De Acueducto Desde La Bocatoma – Hasta Planta De Tratamiento De Agua Potable Del Municipio De Panqueba Departamento De Boyaca</t>
  </si>
  <si>
    <t>Reconstrucción Del Sistema De Acueducto Urbano (Captación, Aducción, Conducción Y Planta De Tratamiento) Del Municipio De Soata</t>
  </si>
  <si>
    <t>Diseño Y Reconstrucción Obras De Estabilización Y Protección De La Línea De Conducción Del Sistema Urbano. Municipio Villamaria - Caldas</t>
  </si>
  <si>
    <t>Recosntrucción De La Linea De Conducción Deslizamieto Sector La Arboleda Municipio De Riosucio -Caldas</t>
  </si>
  <si>
    <t>Obras De Estabilización Y Protección De Los Cauces Quebrada Olletas Y Manantiales Pacora -Caldas</t>
  </si>
  <si>
    <t>Reconstrucción Bocatoma, Desarenador, Tanque De Almacenamiento Y Aducción Acueductos Vereda Jazmín Y Mirasoles Municipio De Buenos Aires - Departamento Cauca</t>
  </si>
  <si>
    <t>Reconstrucción Sistema De Acueducto En La Vereda Picacho. Municipio Caldono - Cauca</t>
  </si>
  <si>
    <t>Reconstrucción Del Sistema De Acueducto Vereda San Antonio De Guaji, Del Municipio De Guapi, Departamento De Cauca.</t>
  </si>
  <si>
    <t>La Reconstrucción Del Acueducto De La Cabecera Municipal Paispamba Del Municipio De Sotará, Departamento Del Cauca, En El Marco De La Ejecucion Del Convenio No.153 De 2013 Sucrito Con El Fondo Adaptacion.</t>
  </si>
  <si>
    <t>Construcción Del Sistema De Agua Potable (Bocatoma) Del Sistema De Acueducto Del Municipio De Agustín Codazzi</t>
  </si>
  <si>
    <t>Reconstrucción Del Sistema De Alcantarillado Sanitario Del Municipio De Tamalameque</t>
  </si>
  <si>
    <t>Reconstrucción Del Sistema Acueducto Y Alcantarillado Del Casco Urbano Del Municipio De Cabrera - Cundinamarca</t>
  </si>
  <si>
    <t>Reconstrucción De Colectores De Aguas Lluvias Y Aguas Residuales Sector Plaza De Mercado Del Municipio De Pacho - Cundinamarca. Derivado Del Convenio Interadministrati Vo No. 175 De 2013, Suscrito Entre El Fondo Adaptación Y El Municipio De Pacho.</t>
  </si>
  <si>
    <t>Reconstrucción De Colectores De Aguas Lluvias Y Residuales Zona Urbana Del Municipio De San Francisco, Departamento De Cundinamarca.</t>
  </si>
  <si>
    <t>Reconstruccion Sistema De Alcantarillado Casco Urbano. Municipio De Silvania – Cundinamarca</t>
  </si>
  <si>
    <t>Rehabilitación De La Bocatoma Del Acueducto Urbano Del Muncipio De Colombia Huila 
Reconstrucción Sistema De Evacuación Y Tratamiento De Aguas Servidas Vereda Picuma Del Municpio De Suaza
Rehabilitación Acueductos Y Alcantarillados Averiados Del Muncipio De Timana Departamento Del Huila</t>
  </si>
  <si>
    <t>Obras De Rehabilitación De Redes De Alcantarillado En La Zona Centro Del Municipio De Maicao</t>
  </si>
  <si>
    <t>Rehabilitación Redes De Alcantarillado Para El Barrio Arriba Del Municipio De Riohacha</t>
  </si>
  <si>
    <t xml:space="preserve">Obras De Reconstrucción De Dos (2) Tramos De La Linea De Conducción Del Sistema De Acueducto Del Municipio De El Dorado </t>
  </si>
  <si>
    <t xml:space="preserve">Mejoramiento Y Optimización De Los Sistemas De Alcantarillado Sanitario De Las Inspecciones De Surimena Y Palmeras En El Municipio De San Carlos De Guaroa </t>
  </si>
  <si>
    <t>Rehabilitación Alcantarillado Casco Urbano Del Municipio De Arboleda Departamento De Nariño</t>
  </si>
  <si>
    <t>Realizar La Reconstrucción Del Alcantarillado Del Municipio De Barbacoas, Departamento De Nariño.</t>
  </si>
  <si>
    <t>Reconstruccion Del Sistema De Alcantarillado De La Cabecera Municipal De Cuaspud Carlosama (Nariño), Sector El Placer Y Urbanizacion Antonio Nariño</t>
  </si>
  <si>
    <t>Rehabilitación Del Sistema De Acueducto Del Corregimiento De Las Mesas, Municipio De El Tablón De Gómez Y Rehabilitación Del Sistema De Acueducto Del Municipio De El Tablón De Gómez - Nariño.</t>
  </si>
  <si>
    <t>Rehabilitación Alcantarillado Casco Urbano Municipio
De La Unión-Nariño.</t>
  </si>
  <si>
    <t>Contrato De Obra Para La Rehabilitación Del Sistema De Alcantarillado Doméstico De La Cabecera Municipal De Magui Payan</t>
  </si>
  <si>
    <t>Reconstruccion De La Bocatoma Y De La Linea De Conduccion Del Sistema De Acueducto De La Cabecera Municipal De Samaniego Nariño</t>
  </si>
  <si>
    <t>Contratar La Obra Pública Pára Realizar La Rehabilitacion Del Alcantarillado Del Casco Urbano Del Municipio De Taminango - Departamento De Nariño Código Bpim 2013052786002</t>
  </si>
  <si>
    <t>Mejoramiento Del Sistema De Abastecimiento De Agua Potable Cabecera Municipal De Pupiales Departamento De Nariño</t>
  </si>
  <si>
    <t>Realizar La Construcción Del Tanque Desarenador Del Acueducto Barrio Ciudad Jardín, Del Municipio De Belén, Departamento De Nariño.</t>
  </si>
  <si>
    <t>Realizar Las Obras De Construcción Del Alcantarillado Pluvial Del Barrio La Loma Del Municipio De Chachagüí - Departamento De Nariño</t>
  </si>
  <si>
    <t>Construcción De Obras Para La Rehabilitación Del Colector De Aguas Residuales Y La Recuperación De La Margen Derecha Del Rio Pamplonita, En El Sector Villa Camila</t>
  </si>
  <si>
    <t>Construcción Del Sistema De Recolección Y Disposición Final De Aguas Lluvias En La Zona Urbana Del Municipio De Chitagá</t>
  </si>
  <si>
    <t>Reconstrucción Redes De Acueducto Y Alcantarillado Centro Poblado San José De La Montaña, Municipio De Cucutilla</t>
  </si>
  <si>
    <t>Reconstrucción Y Rehabilitación Del Sistema De Acueducto Vereda Santa Ines (Bocatoma, Desarenador, Aducción) Del Municipio De El Carmen</t>
  </si>
  <si>
    <t>Rehabilitación Del Acueducto En Vereda Santa Rosa (Bocatoma, Desarenador, Aducción Y Tanque De Almacenamiento) Municipio De El Zulia</t>
  </si>
  <si>
    <t xml:space="preserve">Estabilización, Reconstrucción Y Protección De La Línea De Conducción Del Acueducto De Pamplona </t>
  </si>
  <si>
    <t>Rehabilitación  De Colector Y Descoles, Estabilización De Laderas Y Recuperación De Los Causes De La Quebrada Del Sector Barrios Villa Alejandra Y Lindaraja Afectados Por Deslizamientos En El Casco Urbano Del Municipio De Armenia</t>
  </si>
  <si>
    <t>Ejecutar Los Proyectos Orientados A La Construccion, Reconstruccion Y Recuperacion
De Infraestructurade Acueducto Y Saneamiento Basico En Los Municipios Del Departamento Del
Quindio Afectados Por El Fenomeno Dela Niña 2010-2011</t>
  </si>
  <si>
    <t>Construcción De Redes De Alcantarillado Enmarcadas En El Plan Maestro De Alcantarillado Con Enfasis En La Mitigación De Riesgo Hidrgeotecnico Del Centro Poblado Guacari Condina Municipio De Pereira</t>
  </si>
  <si>
    <t>Desarrollar Las Obras Relacionadas Con La Construccion, Reconstruccion Proteccion Del Alcantarillado Las Palmas</t>
  </si>
  <si>
    <t>Reconstrucción De Acueductos Veredales De Los Corregimientos 1,2 Y 3 Del Municipio De Bucaramanga, Afectados Por La Ola Invernal 2010-2011(Santander).</t>
  </si>
  <si>
    <t>Reconstruccion Del Sistema De Acueducto En El Municipio De Carmen De Chucuri Departamento De Santander</t>
  </si>
  <si>
    <t>Construcción, Reconstrucción Y Recuperación De La Infraestructura Del Sector Acueducto Y Saneamiento Básico En Las Zonas Afectadas Por El Fenómeno De La Niña 2010-2011 En El Municipio De Girón (Santander).</t>
  </si>
  <si>
    <t>Reconstruccion  Y Construccion De Dos (2) Box Coulvert Sobre La Quebrada Barinas Del Sector Asoprovico Y Sobre La Quebrada Panelas, Sector Pescaderito En El Sector Urbano Del Municipio De Oiba. En Una Longuitud De 35 Mil Con Un Ancho De 2 Ml Y Altura De 2Ml. Y Reconstruccion De Las Redes De Acueducto Municpal Sobre La Microcuenca La Olavica Municipio De Oiba Santander.</t>
  </si>
  <si>
    <t>Reposición De Redes De Acueducto, Alcantarillado, Manejo De Aguas Lluvias, De Escorrentia Y Reforestación De La Zona.</t>
  </si>
  <si>
    <t>Reconstrucción De La Red De Alcantarillado Urbano En Los Sectores De Los Barrios: La Victoria, La Balastrera, Versalles Y Esperanza Del Municipio De Ambalema Tolima</t>
  </si>
  <si>
    <t>Construcción Alcantarillado Tramo Final Casco Urbano Municipio De Cunday</t>
  </si>
  <si>
    <t>Construcción Sistema De Acueducto De La Vereda Valencia Municipio De Cunday</t>
  </si>
  <si>
    <t>Construcción Sistema De Acueducto De La Vereda La Aurora Municipio De Cunday</t>
  </si>
  <si>
    <t>Construccion De Un Sistema Colector Pluvial Con Cobertura Parcial  Para El Casco Urbano Del Municipio De Flandes</t>
  </si>
  <si>
    <t>Rehabilitación Y Optimización  Del Acueducto Veredal Mesón Del Muncipio De Icononzo Y Del Sistema De Alcantarillado De Aguas Residuales  Del Corregimineto De Payandé Del Municipio De San Luis Departamento Del Tolima.</t>
  </si>
  <si>
    <t>Reconstrucción Y Ampliación De La Red De Alcantarillado De Aguas Residuales Y Lluvias Del Centro Poblado Velú Municipio De Natagaima</t>
  </si>
  <si>
    <t>Reconstruccion De La Red Urbana De Alcantarillado Del Municipio De Piedras</t>
  </si>
  <si>
    <t>Construcción De Las Obras Rehabilitación  Y Optimización Acueducto Veredas Vegones Altagracia Del Municipio De Prado Y Reconstrucción Del Sistema De Alcantarillado Del Casco Urbano Del Muncipio De Coyaima Tolima</t>
  </si>
  <si>
    <t>Recuperación De Varios Tramos De La Red De Alcantarillado Del Casco Urbano Municipio De Saldaña Tolima</t>
  </si>
  <si>
    <t>Reconstrucción De La Bocatoma Y Línea De Aducción Del Sistema De Acueducto Del Centro Poblado San Rafael Del Municipio De Santa Isabel</t>
  </si>
  <si>
    <t>Reconstrucción De La Bocatoma Y Linea De Consducción Del Sistema De Acueducto De La Vereda La Colonia - Reconstrucción Linea De Conducción Del Sistema De Acueducto De Las Veredas La Arcadia Y El Recuerdo.</t>
  </si>
  <si>
    <t>Reconstrucción De La Bocatoma Y Linea De Aducción Del Sistema De Acueducto Del Centro Poblado Colón Del Municipio De Santa Isabel</t>
  </si>
  <si>
    <t>Reconstruccion Del Acueducto Del Centro Poblado De San Felipe Juridiccion Del Municipio De Armero Guayabal</t>
  </si>
  <si>
    <t>Reconstrucción De La Infraestructura De Captación Del Acueducto Urbano Del Municipio Del Guamo Departamento Del Tolima</t>
  </si>
  <si>
    <t>Reconstruccion De La Bocatoma De Voladeros Y
Canales De Conduccion Afectados Por La Pasada
Ola Invernal 2010 — 2011 Para Dotar De Agua
Potable A Los Municipios De Andalucia Y
Bugalagrande En El Departamento Del Valle Del
Cauca</t>
  </si>
  <si>
    <t>Rehabilitación Acueducto Centro Poblado Del Corregimiento Costa Rica Municipio De Ginebra.</t>
  </si>
  <si>
    <t>Rehabilitación Del Sistema De Tratamiento De Aguas Residuales Y Del Emisario Final Del Casco Urbano En El Municipio De San Marcos</t>
  </si>
  <si>
    <t>Optimización Del Sistema De Acueducto De La Cabecera Municipal Del Municipio De López De Micay Departamento Del Cauca</t>
  </si>
  <si>
    <t>Reconstruccion Del Sistema De Acueducto Para La Vereda Topacio Y Alcantarillado Para La Vereda Mesones</t>
  </si>
  <si>
    <t>Reconstrucción De Obras De Contrrol De Inundción En El Casco Urbano</t>
  </si>
  <si>
    <t>Reposición De Redes De Alcantarillado Del Corregimiento De Irra, Municipio De Quinchia</t>
  </si>
  <si>
    <t xml:space="preserve">El Contratista Se Obliga Para Con El Departmento A La Ejecucion De Las Obra De Construccion De La Via De Acceso Al Municipio De Gramalote Ubicado En Miraflores, Tramo Vial Miraflores - Puente Cuervo K0+540.00 - K9+423.31, Departamento Norte De Santander_x000D_
</t>
  </si>
  <si>
    <t xml:space="preserve">El contratista se compromete a ejecutar las  obras de control de inundación entre Puente Calamar y Santa Lucía (K2+190 al K8+419) en los departamentos de Atlántico y Bolívar.
</t>
  </si>
  <si>
    <t>CONSULTORES UNIDOS S.A.</t>
  </si>
  <si>
    <t>EL CONTRATISTA  se compromete a ejecutar las obras de control de inundación correspondiente al grupo 10 de obras preventivas en Soplaviento, en el departamento de Bolívar, en el área de influencia del</t>
  </si>
  <si>
    <t>JAIME PARRA P. Y CIA. LTDA</t>
  </si>
  <si>
    <t>EL CONTRATISTA  se compromete a ejecutar las obras de control de inundación correspondiente al grupo 2 de obras preventivas en las poblaciones de Villa Rosa y Santa Lucía en el departamento del Atlánt</t>
  </si>
  <si>
    <t>INGEOCIM SAS</t>
  </si>
  <si>
    <t>EL CONTRATISTA  se compromete a ejecutar las obras de control de inundación correspondiente al grupo 3 de obras preventivas en San Estanislao en el departamento de Bolívar, en el área de influencia de</t>
  </si>
  <si>
    <t>LEONARDO JALIL DAVID ORDOSGOITIA</t>
  </si>
  <si>
    <t>EL CONTRATISTA  se compromete a ejecutar las obras de control de inundación correspondiente al grupo 7 de obras preventivas - construcción del Dique nuevo y recalce Dique existente-, en el municipio d</t>
  </si>
  <si>
    <t>VALOR EJECUTADO  (Millones de Pesos)</t>
  </si>
  <si>
    <t>Vigencia Fiscal Año 2014, Del 02 de septiembre al 31 de diciembre</t>
  </si>
  <si>
    <t>HOSPITAL SAN FRANCISCO/ Villa de Leyva - BOYACÁ</t>
  </si>
  <si>
    <t>HEYMOCOL S.A.S.</t>
  </si>
  <si>
    <t>G.P.O. LTDA.</t>
  </si>
  <si>
    <t xml:space="preserve"> Contrato suspendido. Trámite de Incumplimiento</t>
  </si>
  <si>
    <t>Vigencia Fiscal Año 2015</t>
  </si>
  <si>
    <t>HOSPITAL SAN FRANCISCO (OBRA DE MITIGACIÓN) / Ibague-Tolima</t>
  </si>
  <si>
    <t xml:space="preserve">GUSTAVO ADOLFO LEAL GALINDO </t>
  </si>
  <si>
    <t>G.O.C. SUCURSAL COLOMBIA</t>
  </si>
  <si>
    <t>Entregada vigencia 2015</t>
  </si>
  <si>
    <t>CENTRO DE SALUD DE CORRALES /Corrales- BOYACA</t>
  </si>
  <si>
    <t>UCO SA</t>
  </si>
  <si>
    <t>CONSTRUCTORA A&amp;C S.A.</t>
  </si>
  <si>
    <t>CENTRO DE SALUD SAN ISIDRO/El Peñol - NARIÑO</t>
  </si>
  <si>
    <t>ING. ALVARO MORENO BADOS</t>
  </si>
  <si>
    <t xml:space="preserve"> JAVIER APRAEZ VILLOTA</t>
  </si>
  <si>
    <t>HOSPITAL SAGRADO CORAZÓN DE JESÚS/El Charco - NARIÑO</t>
  </si>
  <si>
    <t>PRODUCTOS Y SERVICIOS DE INGENIERÍA PSI</t>
  </si>
  <si>
    <t>Trámite de Incumplimiento</t>
  </si>
  <si>
    <t>CENTRO DE SALUD NUESTRA SEÑORA DEL CARMEN/La Tola - NARIÑO</t>
  </si>
  <si>
    <t>HOSPITAL DIVINO NIÑO / Tumaco-NARIÑO</t>
  </si>
  <si>
    <t>CONSORCIO NUEVA ERA HOSPITALARIA DE NARIÑO</t>
  </si>
  <si>
    <t>HOSPITAL LOCAL SAN ANTONIO/Barbacoas - NARIÑO</t>
  </si>
  <si>
    <t>CONSORCIO CONSTRUCTORES DEL SUR</t>
  </si>
  <si>
    <t>HOSPITAL SAN PABLO/Ricaurte - NARIÑO</t>
  </si>
  <si>
    <t>CONTRUCTORA NUEVO HORIZONTE S.A.S</t>
  </si>
  <si>
    <t>CENTRO DE SALUD SEÑOR DEL MAR/Francisco Pizarro - NARIÑO</t>
  </si>
  <si>
    <t>CONSTRUSAR S.A.</t>
  </si>
  <si>
    <t>B &amp; C S.A</t>
  </si>
  <si>
    <t>CENTRO DE SALUD SAÚL QUIÑONEZ/Magui Payan - NARIÑO</t>
  </si>
  <si>
    <t>VIMAC COLOMBIA S.A</t>
  </si>
  <si>
    <t>ESE LAS MERCEDES/Roberto Payan - NARIÑO</t>
  </si>
  <si>
    <t>ODICCO LTDA.</t>
  </si>
  <si>
    <t>CENTRO DE SALUD SAN FRANCISCO/Mosquera-NARIÑO</t>
  </si>
  <si>
    <t>PROTELCA INGENIEROS ARQUITECTOS LTDA.</t>
  </si>
  <si>
    <t>CENTRO DE SALUD CAMILO HURTADO CIFUENTES/Olaya Herrera - NARIÑO</t>
  </si>
  <si>
    <t>CONSORCIO CONSTRUYENDO SALUD</t>
  </si>
  <si>
    <t>Vigencia Fiscal Año 2016, Del 01 de enero al 30 de abril</t>
  </si>
  <si>
    <t>HOSPITAL SAN VICENTE DE PAUL/Gramalote- NORTE DE SANTANDER</t>
  </si>
  <si>
    <t>GUTIERREZ DIAZ Y CIA. S.A.</t>
  </si>
  <si>
    <t>Inicio vigencia 2016</t>
  </si>
  <si>
    <t>CENTRO DE SALUD DE SANTA LUCIA / Barranquilla-ATLANTICO</t>
  </si>
  <si>
    <t>CONSORCIO INTEGRAR SALUD</t>
  </si>
  <si>
    <t>JUAN AMAURY SANCHEZ M.</t>
  </si>
  <si>
    <t>Entregada vigencia 2016</t>
  </si>
  <si>
    <t>PUESTO DE SALUD DE ALGODONAL/ Barranquilla-ATLANTICO</t>
  </si>
  <si>
    <t>PUESTO DE SALUD DE LIMONES GUAPI (Corregimiento de Limones) – CAUCA</t>
  </si>
  <si>
    <t>SOCICON LTDA</t>
  </si>
  <si>
    <t>CENTRO DE SALUD DE NOANAMITO LÓPEZ DE MICAY (Corregimiento de Noanamito) – CAUCA</t>
  </si>
  <si>
    <t xml:space="preserve">EN PROCESO   </t>
  </si>
  <si>
    <t xml:space="preserve">EJECUTADA   </t>
  </si>
  <si>
    <t>Vigencia Fiscal Año 2015 Comprendida entre el día 24 del mes junio de 2015 y el día 24 del mes junio de 2016</t>
  </si>
  <si>
    <t>Vigencia Fiscal Año 2016 Comprendida entre el día 18 del mes enero de 2016 y el día 17 del mes abril 2017</t>
  </si>
  <si>
    <t>EJECUTADO</t>
  </si>
  <si>
    <t>Vigencia Fiscal Año 2015 Comprendida entre el día 24 del mes junio 2015 y el día 24  del mes julio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</si>
</sst>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5" formatCode="&quot;$&quot;\ #,##0_);\(&quot;$&quot;\ #,##0\)"/>
    <numFmt numFmtId="41" formatCode="_(* #,##0_);_(* \(#,##0\);_(* &quot;-&quot;_);_(@_)"/>
    <numFmt numFmtId="44" formatCode="_(&quot;$&quot;\ * #,##0.00_);_(&quot;$&quot;\ * \(#,##0.00\);_(&quot;$&quot;\ * &quot;-&quot;??_);_(@_)"/>
    <numFmt numFmtId="43" formatCode="_(* #,##0.00_);_(* \(#,##0.00\);_(* &quot;-&quot;??_);_(@_)"/>
    <numFmt numFmtId="164" formatCode="_-* #,##0_-;\-* #,##0_-;_-* &quot;-&quot;_-;_-@_-"/>
    <numFmt numFmtId="165" formatCode="_-[$$-240A]* #,##0.00_-;\-[$$-240A]* #,##0.00_-;_-[$$-240A]* &quot;-&quot;??_-;_-@_-"/>
    <numFmt numFmtId="166" formatCode="_(&quot;$&quot;\ * #,##0_);_(&quot;$&quot;\ * \(#,##0\);_(&quot;$&quot;\ * &quot;-&quot;??_);_(@_)"/>
    <numFmt numFmtId="167" formatCode="_(&quot;$&quot;* #,##0_);_(&quot;$&quot;* \(#,##0\);_(&quot;$&quot;* &quot;-&quot;??_);_(@_)"/>
  </numFmts>
  <fonts count="11" x14ac:knownFonts="1">
    <font>
      <sz val="11"/>
      <color theme="1"/>
      <name val="Calibri"/>
      <family val="2"/>
      <scheme val="minor"/>
    </font>
    <font>
      <b/>
      <sz val="8"/>
      <name val="Verdana"/>
      <family val="2"/>
    </font>
    <font>
      <sz val="10"/>
      <name val="Arial"/>
      <family val="2"/>
    </font>
    <font>
      <sz val="11"/>
      <color theme="1"/>
      <name val="Calibri"/>
      <family val="2"/>
      <scheme val="minor"/>
    </font>
    <font>
      <b/>
      <sz val="10"/>
      <color theme="1"/>
      <name val="Arial"/>
      <family val="2"/>
    </font>
    <font>
      <sz val="10"/>
      <color theme="1"/>
      <name val="Arial"/>
      <family val="2"/>
    </font>
    <font>
      <b/>
      <sz val="10"/>
      <name val="Arial"/>
      <family val="2"/>
    </font>
    <font>
      <sz val="10"/>
      <color rgb="FFFF0000"/>
      <name val="Arial"/>
      <family val="2"/>
    </font>
    <font>
      <b/>
      <sz val="10"/>
      <color theme="0"/>
      <name val="Arial"/>
      <family val="2"/>
    </font>
    <font>
      <b/>
      <sz val="10"/>
      <color rgb="FF000000"/>
      <name val="Arial"/>
      <family val="2"/>
    </font>
    <font>
      <sz val="10"/>
      <color rgb="FF000000"/>
      <name val="Arial"/>
      <family val="2"/>
    </font>
  </fonts>
  <fills count="5">
    <fill>
      <patternFill patternType="none"/>
    </fill>
    <fill>
      <patternFill patternType="gray125"/>
    </fill>
    <fill>
      <patternFill patternType="solid">
        <fgColor rgb="FF8EE2FB"/>
        <bgColor rgb="FFFFFFFF"/>
      </patternFill>
    </fill>
    <fill>
      <patternFill patternType="solid">
        <fgColor theme="0"/>
        <bgColor indexed="64"/>
      </patternFill>
    </fill>
    <fill>
      <patternFill patternType="solid">
        <fgColor theme="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3"/>
      </left>
      <right style="thin">
        <color theme="3"/>
      </right>
      <top/>
      <bottom style="medium">
        <color theme="3"/>
      </bottom>
      <diagonal/>
    </border>
    <border>
      <left style="medium">
        <color theme="3" tint="-0.24994659260841701"/>
      </left>
      <right/>
      <top style="thin">
        <color indexed="64"/>
      </top>
      <bottom/>
      <diagonal/>
    </border>
    <border>
      <left style="medium">
        <color indexed="64"/>
      </left>
      <right style="thin">
        <color theme="3" tint="-0.24994659260841701"/>
      </right>
      <top style="medium">
        <color indexed="64"/>
      </top>
      <bottom style="thin">
        <color theme="3" tint="-0.24994659260841701"/>
      </bottom>
      <diagonal/>
    </border>
    <border>
      <left style="thin">
        <color indexed="64"/>
      </left>
      <right style="thin">
        <color indexed="64"/>
      </right>
      <top style="medium">
        <color indexed="64"/>
      </top>
      <bottom style="thin">
        <color indexed="64"/>
      </bottom>
      <diagonal/>
    </border>
    <border>
      <left style="thin">
        <color theme="3" tint="-0.24994659260841701"/>
      </left>
      <right style="medium">
        <color indexed="64"/>
      </right>
      <top style="medium">
        <color indexed="64"/>
      </top>
      <bottom style="thin">
        <color theme="3" tint="-0.24994659260841701"/>
      </bottom>
      <diagonal/>
    </border>
    <border>
      <left style="medium">
        <color theme="3" tint="-0.24994659260841701"/>
      </left>
      <right/>
      <top/>
      <bottom/>
      <diagonal/>
    </border>
    <border>
      <left style="medium">
        <color indexed="64"/>
      </left>
      <right style="thin">
        <color theme="3" tint="-0.24994659260841701"/>
      </right>
      <top style="thin">
        <color theme="3" tint="-0.24994659260841701"/>
      </top>
      <bottom style="thin">
        <color theme="3" tint="-0.24994659260841701"/>
      </bottom>
      <diagonal/>
    </border>
    <border>
      <left style="thin">
        <color theme="3" tint="-0.24994659260841701"/>
      </left>
      <right style="medium">
        <color indexed="64"/>
      </right>
      <top style="thin">
        <color theme="3" tint="-0.24994659260841701"/>
      </top>
      <bottom style="thin">
        <color theme="3" tint="-0.24994659260841701"/>
      </bottom>
      <diagonal/>
    </border>
    <border>
      <left style="medium">
        <color theme="3" tint="-0.24994659260841701"/>
      </left>
      <right/>
      <top/>
      <bottom style="thin">
        <color theme="3" tint="-0.24994659260841701"/>
      </bottom>
      <diagonal/>
    </border>
    <border>
      <left style="medium">
        <color theme="3" tint="-0.24994659260841701"/>
      </left>
      <right/>
      <top style="thin">
        <color theme="3" tint="-0.24994659260841701"/>
      </top>
      <bottom style="thin">
        <color theme="3" tint="-0.24994659260841701"/>
      </bottom>
      <diagonal/>
    </border>
    <border>
      <left style="medium">
        <color indexed="64"/>
      </left>
      <right style="thin">
        <color theme="3" tint="-0.24994659260841701"/>
      </right>
      <top style="thin">
        <color theme="3" tint="-0.24994659260841701"/>
      </top>
      <bottom style="medium">
        <color indexed="64"/>
      </bottom>
      <diagonal/>
    </border>
    <border>
      <left style="thin">
        <color indexed="64"/>
      </left>
      <right style="thin">
        <color indexed="64"/>
      </right>
      <top style="thin">
        <color indexed="64"/>
      </top>
      <bottom style="medium">
        <color indexed="64"/>
      </bottom>
      <diagonal/>
    </border>
    <border>
      <left style="thin">
        <color theme="3" tint="-0.24994659260841701"/>
      </left>
      <right style="medium">
        <color indexed="64"/>
      </right>
      <top style="thin">
        <color theme="3" tint="-0.24994659260841701"/>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5">
    <xf numFmtId="0" fontId="0" fillId="0" borderId="0"/>
    <xf numFmtId="0" fontId="1" fillId="2" borderId="1">
      <alignment horizontal="center" vertical="center" wrapText="1"/>
    </xf>
    <xf numFmtId="43" fontId="3"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cellStyleXfs>
  <cellXfs count="92">
    <xf numFmtId="0" fontId="0" fillId="0" borderId="0" xfId="0"/>
    <xf numFmtId="0" fontId="0" fillId="0" borderId="0" xfId="0" applyBorder="1"/>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0" xfId="0" applyFont="1" applyAlignment="1">
      <alignment vertical="center"/>
    </xf>
    <xf numFmtId="0" fontId="5" fillId="0" borderId="0" xfId="0" applyFont="1" applyBorder="1" applyAlignment="1">
      <alignment horizontal="center" vertical="center" wrapText="1"/>
    </xf>
    <xf numFmtId="0" fontId="5" fillId="0" borderId="1" xfId="0" applyFont="1" applyBorder="1" applyAlignment="1">
      <alignment vertical="center"/>
    </xf>
    <xf numFmtId="0" fontId="5" fillId="0" borderId="0" xfId="0" applyFont="1" applyAlignment="1">
      <alignment vertical="center" wrapText="1"/>
    </xf>
    <xf numFmtId="0" fontId="6" fillId="0" borderId="1" xfId="0" applyNumberFormat="1" applyFont="1" applyFill="1" applyBorder="1" applyAlignment="1" applyProtection="1">
      <alignment horizontal="center" vertical="center" wrapText="1"/>
    </xf>
    <xf numFmtId="0" fontId="4" fillId="0" borderId="0" xfId="0" applyFont="1" applyAlignment="1">
      <alignment horizontal="center" vertical="center"/>
    </xf>
    <xf numFmtId="0" fontId="2" fillId="0" borderId="1" xfId="0" applyNumberFormat="1" applyFont="1" applyFill="1" applyBorder="1" applyAlignment="1" applyProtection="1">
      <alignment horizontal="center" vertical="center" wrapText="1"/>
    </xf>
    <xf numFmtId="41" fontId="5" fillId="0" borderId="1" xfId="3" applyFont="1" applyBorder="1" applyAlignment="1">
      <alignment vertical="center"/>
    </xf>
    <xf numFmtId="0" fontId="2" fillId="0" borderId="0"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5" fillId="0" borderId="0" xfId="0" applyFont="1" applyAlignment="1">
      <alignment horizontal="center" vertical="center" wrapText="1"/>
    </xf>
    <xf numFmtId="44" fontId="5" fillId="0" borderId="1" xfId="4" applyFont="1" applyBorder="1" applyAlignment="1">
      <alignment horizontal="center" vertical="center" wrapText="1"/>
    </xf>
    <xf numFmtId="0" fontId="2" fillId="0" borderId="7" xfId="0" applyNumberFormat="1" applyFont="1" applyFill="1" applyBorder="1" applyAlignment="1" applyProtection="1">
      <alignment horizontal="center" vertical="center" wrapText="1"/>
    </xf>
    <xf numFmtId="5" fontId="2" fillId="0" borderId="1" xfId="0" applyNumberFormat="1"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Alignment="1">
      <alignment horizontal="center" vertical="center" wrapText="1"/>
    </xf>
    <xf numFmtId="0" fontId="5" fillId="3" borderId="2" xfId="0" applyFont="1" applyFill="1" applyBorder="1" applyAlignment="1">
      <alignment horizontal="center" vertical="center" wrapText="1"/>
    </xf>
    <xf numFmtId="43" fontId="5" fillId="0" borderId="1" xfId="2" applyFont="1" applyBorder="1" applyAlignment="1">
      <alignment horizontal="center" vertical="center" wrapText="1"/>
    </xf>
    <xf numFmtId="11" fontId="5" fillId="0" borderId="0" xfId="0" applyNumberFormat="1" applyFont="1" applyAlignment="1">
      <alignment horizontal="center" vertical="center" wrapText="1"/>
    </xf>
    <xf numFmtId="0" fontId="7" fillId="0" borderId="0" xfId="0" applyFont="1" applyAlignment="1">
      <alignment horizontal="center" vertical="center" wrapText="1"/>
    </xf>
    <xf numFmtId="0" fontId="7" fillId="0" borderId="0" xfId="0" applyFont="1" applyBorder="1" applyAlignment="1">
      <alignment horizontal="center" vertical="center" wrapText="1"/>
    </xf>
    <xf numFmtId="41" fontId="5" fillId="0" borderId="1" xfId="3" applyFont="1" applyBorder="1" applyAlignment="1">
      <alignment horizontal="center" vertical="center" wrapText="1"/>
    </xf>
    <xf numFmtId="41" fontId="7" fillId="0" borderId="0" xfId="3" applyFont="1" applyAlignment="1">
      <alignment horizontal="center" vertical="center" wrapText="1"/>
    </xf>
    <xf numFmtId="41" fontId="2" fillId="0" borderId="1" xfId="3" applyFont="1" applyBorder="1" applyAlignment="1">
      <alignment horizontal="center" vertical="center" wrapText="1"/>
    </xf>
    <xf numFmtId="41" fontId="5" fillId="0" borderId="0" xfId="3" applyFont="1" applyBorder="1" applyAlignment="1">
      <alignment horizontal="center" vertical="center" wrapText="1"/>
    </xf>
    <xf numFmtId="44" fontId="2" fillId="3" borderId="1" xfId="4" applyFont="1" applyFill="1" applyBorder="1" applyAlignment="1" applyProtection="1">
      <alignment horizontal="center" vertical="center" wrapText="1"/>
    </xf>
    <xf numFmtId="0" fontId="5" fillId="3"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66" fontId="5" fillId="0" borderId="0" xfId="4" applyNumberFormat="1" applyFont="1" applyAlignment="1">
      <alignment horizontal="center" vertical="center" wrapText="1"/>
    </xf>
    <xf numFmtId="165" fontId="5" fillId="0" borderId="1" xfId="4" applyNumberFormat="1" applyFont="1" applyBorder="1" applyAlignment="1">
      <alignment horizontal="center" vertical="center" wrapText="1"/>
    </xf>
    <xf numFmtId="165" fontId="5" fillId="0" borderId="0" xfId="4" applyNumberFormat="1" applyFont="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164" fontId="5" fillId="0" borderId="0" xfId="0" applyNumberFormat="1" applyFont="1" applyAlignment="1">
      <alignment vertical="center"/>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5" fillId="0" borderId="9" xfId="0" applyFont="1" applyBorder="1" applyAlignment="1">
      <alignment vertical="center"/>
    </xf>
    <xf numFmtId="0" fontId="5" fillId="0" borderId="10" xfId="0" applyFont="1" applyBorder="1" applyAlignment="1">
      <alignment vertical="center" wrapText="1"/>
    </xf>
    <xf numFmtId="0" fontId="5" fillId="0" borderId="11" xfId="0" applyFont="1" applyBorder="1" applyAlignment="1">
      <alignment vertical="top" wrapText="1"/>
    </xf>
    <xf numFmtId="0" fontId="5" fillId="0" borderId="6" xfId="0"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top" wrapText="1"/>
    </xf>
    <xf numFmtId="0" fontId="4" fillId="0" borderId="16" xfId="0" applyFont="1" applyBorder="1" applyAlignment="1">
      <alignment horizontal="center" vertical="center" wrapText="1"/>
    </xf>
    <xf numFmtId="0" fontId="5" fillId="0" borderId="17" xfId="0" applyFont="1" applyBorder="1" applyAlignment="1">
      <alignment vertical="center"/>
    </xf>
    <xf numFmtId="0" fontId="5" fillId="0" borderId="18" xfId="0" applyFont="1" applyBorder="1" applyAlignment="1">
      <alignment vertical="center" wrapText="1"/>
    </xf>
    <xf numFmtId="0" fontId="5" fillId="0" borderId="19" xfId="0" applyFont="1" applyBorder="1" applyAlignment="1">
      <alignment vertical="top" wrapText="1"/>
    </xf>
    <xf numFmtId="0" fontId="2" fillId="0" borderId="6" xfId="0" applyNumberFormat="1" applyFont="1" applyFill="1" applyBorder="1" applyAlignment="1" applyProtection="1">
      <alignment horizontal="center" vertical="center" wrapText="1"/>
    </xf>
    <xf numFmtId="0" fontId="5" fillId="0" borderId="3" xfId="0" applyFont="1" applyBorder="1" applyAlignment="1">
      <alignment horizontal="center" vertical="center" wrapText="1"/>
    </xf>
    <xf numFmtId="0" fontId="6" fillId="3" borderId="1" xfId="0" applyNumberFormat="1" applyFont="1" applyFill="1" applyBorder="1" applyAlignment="1" applyProtection="1">
      <alignment horizontal="center" vertical="center" wrapText="1"/>
    </xf>
    <xf numFmtId="167" fontId="5" fillId="0" borderId="1" xfId="4" applyNumberFormat="1" applyFont="1" applyBorder="1" applyAlignment="1">
      <alignment horizontal="center" vertical="center" wrapText="1"/>
    </xf>
    <xf numFmtId="0" fontId="10" fillId="0" borderId="1" xfId="0" applyFont="1" applyBorder="1" applyAlignment="1">
      <alignment horizontal="center" vertical="center" wrapText="1"/>
    </xf>
    <xf numFmtId="3" fontId="10" fillId="0" borderId="1" xfId="0" applyNumberFormat="1" applyFont="1" applyBorder="1" applyAlignment="1">
      <alignment horizontal="center" vertical="center" wrapText="1"/>
    </xf>
    <xf numFmtId="0" fontId="10" fillId="0" borderId="0" xfId="0" applyFont="1" applyBorder="1" applyAlignment="1">
      <alignment horizontal="center" vertical="center" wrapText="1"/>
    </xf>
    <xf numFmtId="3" fontId="10" fillId="0" borderId="0" xfId="0" applyNumberFormat="1" applyFont="1" applyBorder="1" applyAlignment="1">
      <alignment horizontal="center" vertical="center" wrapText="1"/>
    </xf>
    <xf numFmtId="0" fontId="6" fillId="0" borderId="22" xfId="0" applyNumberFormat="1" applyFont="1" applyFill="1" applyBorder="1" applyAlignment="1" applyProtection="1">
      <alignment horizontal="center" vertical="center" wrapText="1"/>
    </xf>
    <xf numFmtId="0" fontId="6" fillId="0" borderId="23" xfId="0" applyNumberFormat="1" applyFont="1" applyFill="1" applyBorder="1" applyAlignment="1" applyProtection="1">
      <alignment horizontal="center" vertical="center" wrapText="1"/>
    </xf>
    <xf numFmtId="0" fontId="6" fillId="0" borderId="24" xfId="0" applyNumberFormat="1" applyFont="1" applyFill="1" applyBorder="1" applyAlignment="1" applyProtection="1">
      <alignment horizontal="center" vertical="center" wrapText="1"/>
    </xf>
    <xf numFmtId="0" fontId="6" fillId="0" borderId="2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2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25"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9"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8" xfId="0" applyFont="1" applyBorder="1" applyAlignment="1">
      <alignment horizontal="center" vertical="center" textRotation="90" wrapText="1"/>
    </xf>
    <xf numFmtId="0" fontId="4" fillId="0" borderId="12" xfId="0" applyFont="1" applyBorder="1" applyAlignment="1">
      <alignment horizontal="center" vertical="center" textRotation="90" wrapText="1"/>
    </xf>
    <xf numFmtId="0" fontId="4" fillId="0" borderId="15" xfId="0" applyFont="1" applyBorder="1" applyAlignment="1">
      <alignment horizontal="center" vertical="center" textRotation="90" wrapText="1"/>
    </xf>
    <xf numFmtId="0" fontId="4" fillId="0" borderId="1" xfId="0" applyFont="1" applyBorder="1" applyAlignment="1">
      <alignment horizontal="center" vertical="center" textRotation="90"/>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0" borderId="1" xfId="0" applyFont="1" applyBorder="1" applyAlignment="1">
      <alignment horizontal="center" vertical="center" textRotation="90" wrapText="1"/>
    </xf>
    <xf numFmtId="0" fontId="8" fillId="4" borderId="3" xfId="0" applyFont="1" applyFill="1" applyBorder="1" applyAlignment="1">
      <alignment horizontal="center" vertical="center"/>
    </xf>
    <xf numFmtId="0" fontId="8" fillId="4"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5" xfId="0" applyFont="1" applyBorder="1" applyAlignment="1">
      <alignment horizontal="center" vertical="center" wrapText="1"/>
    </xf>
  </cellXfs>
  <cellStyles count="5">
    <cellStyle name="Millares" xfId="2" builtinId="3"/>
    <cellStyle name="Millares [0]" xfId="3" builtinId="6"/>
    <cellStyle name="Moneda" xfId="4" builtinId="4"/>
    <cellStyle name="Normal" xfId="0" builtinId="0"/>
    <cellStyle name="PlanIntervencion"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3"/>
  <sheetViews>
    <sheetView zoomScaleNormal="100" workbookViewId="0">
      <selection activeCell="C6" sqref="C6"/>
    </sheetView>
  </sheetViews>
  <sheetFormatPr baseColWidth="10" defaultRowHeight="14.4" x14ac:dyDescent="0.3"/>
  <cols>
    <col min="1" max="1" width="42.109375" style="3" customWidth="1"/>
    <col min="2" max="2" width="27.6640625" style="15" customWidth="1"/>
    <col min="3" max="3" width="27.33203125" style="15" customWidth="1"/>
    <col min="4" max="4" width="9.5546875" style="15" bestFit="1" customWidth="1"/>
    <col min="5" max="5" width="8.109375" style="15" bestFit="1" customWidth="1"/>
    <col min="6" max="6" width="13.44140625" style="15" customWidth="1"/>
    <col min="7" max="7" width="31" style="15" bestFit="1" customWidth="1"/>
    <col min="8" max="9" width="0" style="15" hidden="1" customWidth="1"/>
    <col min="10" max="10" width="11.44140625" style="15"/>
  </cols>
  <sheetData>
    <row r="1" spans="1:9" x14ac:dyDescent="0.3">
      <c r="A1" s="67" t="s">
        <v>0</v>
      </c>
      <c r="B1" s="63" t="s">
        <v>201</v>
      </c>
      <c r="C1" s="69" t="s">
        <v>202</v>
      </c>
      <c r="D1" s="71" t="s">
        <v>11</v>
      </c>
      <c r="E1" s="72"/>
      <c r="F1" s="69" t="s">
        <v>15</v>
      </c>
      <c r="G1" s="69" t="s">
        <v>16</v>
      </c>
      <c r="H1" s="19"/>
      <c r="I1" s="19"/>
    </row>
    <row r="2" spans="1:9" ht="26.4" x14ac:dyDescent="0.3">
      <c r="A2" s="67"/>
      <c r="B2" s="68"/>
      <c r="C2" s="70"/>
      <c r="D2" s="9" t="s">
        <v>12</v>
      </c>
      <c r="E2" s="9" t="s">
        <v>13</v>
      </c>
      <c r="F2" s="70"/>
      <c r="G2" s="70"/>
      <c r="H2" s="19"/>
      <c r="I2" s="19"/>
    </row>
    <row r="3" spans="1:9" x14ac:dyDescent="0.3">
      <c r="A3" s="61" t="s">
        <v>18</v>
      </c>
      <c r="B3" s="62"/>
      <c r="C3" s="62"/>
      <c r="D3" s="62"/>
      <c r="E3" s="62"/>
      <c r="F3" s="62"/>
      <c r="G3" s="62"/>
      <c r="H3" s="63"/>
      <c r="I3" s="19"/>
    </row>
    <row r="4" spans="1:9" ht="52.8" x14ac:dyDescent="0.3">
      <c r="A4" s="3" t="s">
        <v>1164</v>
      </c>
      <c r="B4" s="53" t="s">
        <v>20</v>
      </c>
      <c r="C4" s="11" t="s">
        <v>203</v>
      </c>
      <c r="D4" s="19"/>
      <c r="E4" s="9" t="s">
        <v>14</v>
      </c>
      <c r="F4" s="18">
        <v>167.827968</v>
      </c>
      <c r="G4" s="19"/>
      <c r="H4" s="11" t="s">
        <v>10</v>
      </c>
      <c r="I4" s="20">
        <v>2014</v>
      </c>
    </row>
    <row r="5" spans="1:9" ht="52.8" x14ac:dyDescent="0.3">
      <c r="A5" s="3" t="s">
        <v>1165</v>
      </c>
      <c r="B5" s="53" t="s">
        <v>21</v>
      </c>
      <c r="C5" s="11" t="s">
        <v>203</v>
      </c>
      <c r="D5" s="19"/>
      <c r="E5" s="9" t="s">
        <v>14</v>
      </c>
      <c r="F5" s="18">
        <v>7458.3827600000004</v>
      </c>
      <c r="G5" s="19"/>
      <c r="H5" s="11" t="s">
        <v>10</v>
      </c>
      <c r="I5" s="20">
        <v>2014</v>
      </c>
    </row>
    <row r="6" spans="1:9" ht="52.8" x14ac:dyDescent="0.3">
      <c r="A6" s="3" t="s">
        <v>1166</v>
      </c>
      <c r="B6" s="53" t="s">
        <v>22</v>
      </c>
      <c r="C6" s="11" t="s">
        <v>203</v>
      </c>
      <c r="D6" s="9" t="s">
        <v>14</v>
      </c>
      <c r="E6" s="19"/>
      <c r="F6" s="18">
        <v>43.12</v>
      </c>
      <c r="G6" s="19"/>
      <c r="H6" s="11" t="s">
        <v>10</v>
      </c>
      <c r="I6" s="20">
        <v>2014</v>
      </c>
    </row>
    <row r="7" spans="1:9" ht="92.4" x14ac:dyDescent="0.3">
      <c r="A7" s="3" t="s">
        <v>1167</v>
      </c>
      <c r="B7" s="53" t="s">
        <v>47</v>
      </c>
      <c r="C7" s="11" t="s">
        <v>203</v>
      </c>
      <c r="D7" s="9" t="s">
        <v>14</v>
      </c>
      <c r="E7" s="19"/>
      <c r="F7" s="18">
        <v>41.265000000000001</v>
      </c>
      <c r="G7" s="19"/>
      <c r="H7" s="11" t="s">
        <v>10</v>
      </c>
      <c r="I7" s="20">
        <v>2014</v>
      </c>
    </row>
    <row r="8" spans="1:9" ht="39.6" x14ac:dyDescent="0.3">
      <c r="A8" s="3" t="s">
        <v>1168</v>
      </c>
      <c r="B8" s="53" t="s">
        <v>48</v>
      </c>
      <c r="C8" s="11" t="s">
        <v>203</v>
      </c>
      <c r="D8" s="19"/>
      <c r="E8" s="9" t="s">
        <v>14</v>
      </c>
      <c r="F8" s="18">
        <v>2492.1224579999998</v>
      </c>
      <c r="G8" s="19"/>
      <c r="H8" s="11" t="s">
        <v>10</v>
      </c>
      <c r="I8" s="20">
        <v>2014</v>
      </c>
    </row>
    <row r="9" spans="1:9" ht="66" x14ac:dyDescent="0.3">
      <c r="A9" s="3" t="s">
        <v>1169</v>
      </c>
      <c r="B9" s="53" t="s">
        <v>49</v>
      </c>
      <c r="C9" s="11" t="s">
        <v>203</v>
      </c>
      <c r="D9" s="9" t="s">
        <v>14</v>
      </c>
      <c r="E9" s="19"/>
      <c r="F9" s="18">
        <v>1078</v>
      </c>
      <c r="G9" s="19"/>
      <c r="H9" s="11" t="s">
        <v>10</v>
      </c>
      <c r="I9" s="20">
        <v>2014</v>
      </c>
    </row>
    <row r="10" spans="1:9" ht="39.6" x14ac:dyDescent="0.3">
      <c r="A10" s="3" t="s">
        <v>1170</v>
      </c>
      <c r="B10" s="53" t="s">
        <v>50</v>
      </c>
      <c r="C10" s="11" t="s">
        <v>203</v>
      </c>
      <c r="D10" s="9" t="s">
        <v>14</v>
      </c>
      <c r="E10" s="19"/>
      <c r="F10" s="18">
        <v>43.12</v>
      </c>
      <c r="G10" s="19"/>
      <c r="H10" s="11" t="s">
        <v>10</v>
      </c>
      <c r="I10" s="20">
        <v>2014</v>
      </c>
    </row>
    <row r="11" spans="1:9" ht="39.6" x14ac:dyDescent="0.3">
      <c r="A11" s="3" t="s">
        <v>1171</v>
      </c>
      <c r="B11" s="53" t="s">
        <v>51</v>
      </c>
      <c r="C11" s="11" t="s">
        <v>203</v>
      </c>
      <c r="D11" s="19"/>
      <c r="E11" s="9" t="s">
        <v>14</v>
      </c>
      <c r="F11" s="18">
        <v>42.686284999999998</v>
      </c>
      <c r="G11" s="19"/>
      <c r="H11" s="11" t="s">
        <v>10</v>
      </c>
      <c r="I11" s="20">
        <v>2014</v>
      </c>
    </row>
    <row r="12" spans="1:9" ht="92.4" x14ac:dyDescent="0.3">
      <c r="A12" s="3" t="s">
        <v>1172</v>
      </c>
      <c r="B12" s="53" t="s">
        <v>71</v>
      </c>
      <c r="C12" s="11" t="s">
        <v>203</v>
      </c>
      <c r="D12" s="19"/>
      <c r="E12" s="9" t="s">
        <v>14</v>
      </c>
      <c r="F12" s="18">
        <v>35.005049999999997</v>
      </c>
      <c r="G12" s="19"/>
      <c r="H12" s="11" t="s">
        <v>10</v>
      </c>
      <c r="I12" s="20">
        <v>2014</v>
      </c>
    </row>
    <row r="13" spans="1:9" ht="105.6" x14ac:dyDescent="0.3">
      <c r="A13" s="3" t="s">
        <v>1173</v>
      </c>
      <c r="B13" s="53" t="s">
        <v>72</v>
      </c>
      <c r="C13" s="11" t="s">
        <v>203</v>
      </c>
      <c r="D13" s="19"/>
      <c r="E13" s="9" t="s">
        <v>14</v>
      </c>
      <c r="F13" s="18">
        <v>38.12771</v>
      </c>
      <c r="G13" s="19"/>
      <c r="H13" s="11" t="s">
        <v>10</v>
      </c>
      <c r="I13" s="20">
        <v>2014</v>
      </c>
    </row>
    <row r="14" spans="1:9" ht="105.6" x14ac:dyDescent="0.3">
      <c r="A14" s="3" t="s">
        <v>1174</v>
      </c>
      <c r="B14" s="53" t="s">
        <v>73</v>
      </c>
      <c r="C14" s="11" t="s">
        <v>203</v>
      </c>
      <c r="D14" s="19"/>
      <c r="E14" s="9" t="s">
        <v>14</v>
      </c>
      <c r="F14" s="18">
        <v>39.190800000000003</v>
      </c>
      <c r="G14" s="19"/>
      <c r="H14" s="11" t="s">
        <v>10</v>
      </c>
      <c r="I14" s="20">
        <v>2014</v>
      </c>
    </row>
    <row r="15" spans="1:9" ht="92.4" x14ac:dyDescent="0.3">
      <c r="A15" s="3" t="s">
        <v>1175</v>
      </c>
      <c r="B15" s="53" t="s">
        <v>74</v>
      </c>
      <c r="C15" s="11" t="s">
        <v>203</v>
      </c>
      <c r="D15" s="19"/>
      <c r="E15" s="9" t="s">
        <v>14</v>
      </c>
      <c r="F15" s="18">
        <v>39.342315999999997</v>
      </c>
      <c r="G15" s="19"/>
      <c r="H15" s="11" t="s">
        <v>10</v>
      </c>
      <c r="I15" s="20">
        <v>2014</v>
      </c>
    </row>
    <row r="16" spans="1:9" ht="66" x14ac:dyDescent="0.3">
      <c r="A16" s="3" t="s">
        <v>1176</v>
      </c>
      <c r="B16" s="53" t="s">
        <v>75</v>
      </c>
      <c r="C16" s="11" t="s">
        <v>203</v>
      </c>
      <c r="D16" s="9" t="s">
        <v>14</v>
      </c>
      <c r="E16" s="19"/>
      <c r="F16" s="18">
        <v>4398.24</v>
      </c>
      <c r="G16" s="19"/>
      <c r="H16" s="11" t="s">
        <v>10</v>
      </c>
      <c r="I16" s="20">
        <v>2014</v>
      </c>
    </row>
    <row r="17" spans="1:9" ht="145.19999999999999" x14ac:dyDescent="0.3">
      <c r="A17" s="3" t="s">
        <v>1177</v>
      </c>
      <c r="B17" s="53" t="s">
        <v>76</v>
      </c>
      <c r="C17" s="11" t="s">
        <v>203</v>
      </c>
      <c r="D17" s="9" t="s">
        <v>14</v>
      </c>
      <c r="E17" s="19"/>
      <c r="F17" s="18">
        <v>43.12</v>
      </c>
      <c r="G17" s="19"/>
      <c r="H17" s="11" t="s">
        <v>10</v>
      </c>
      <c r="I17" s="20">
        <v>2014</v>
      </c>
    </row>
    <row r="18" spans="1:9" ht="118.8" x14ac:dyDescent="0.3">
      <c r="A18" s="3" t="s">
        <v>1178</v>
      </c>
      <c r="B18" s="53" t="s">
        <v>77</v>
      </c>
      <c r="C18" s="11" t="s">
        <v>203</v>
      </c>
      <c r="D18" s="9" t="s">
        <v>14</v>
      </c>
      <c r="E18" s="19"/>
      <c r="F18" s="18">
        <v>129.36000000000001</v>
      </c>
      <c r="G18" s="19"/>
      <c r="H18" s="11" t="s">
        <v>10</v>
      </c>
      <c r="I18" s="20">
        <v>2014</v>
      </c>
    </row>
    <row r="19" spans="1:9" ht="52.8" x14ac:dyDescent="0.3">
      <c r="A19" s="3" t="s">
        <v>1179</v>
      </c>
      <c r="B19" s="53" t="s">
        <v>78</v>
      </c>
      <c r="C19" s="11" t="s">
        <v>203</v>
      </c>
      <c r="D19" s="9" t="s">
        <v>14</v>
      </c>
      <c r="E19" s="19"/>
      <c r="F19" s="18">
        <v>118.27200000000001</v>
      </c>
      <c r="G19" s="19"/>
      <c r="H19" s="11" t="s">
        <v>10</v>
      </c>
      <c r="I19" s="20">
        <v>2014</v>
      </c>
    </row>
    <row r="20" spans="1:9" ht="39.6" x14ac:dyDescent="0.3">
      <c r="A20" s="3" t="s">
        <v>1180</v>
      </c>
      <c r="B20" s="53" t="s">
        <v>79</v>
      </c>
      <c r="C20" s="11" t="s">
        <v>203</v>
      </c>
      <c r="D20" s="19"/>
      <c r="E20" s="9" t="s">
        <v>14</v>
      </c>
      <c r="F20" s="18">
        <v>31.897387999999999</v>
      </c>
      <c r="G20" s="19"/>
      <c r="H20" s="11" t="s">
        <v>10</v>
      </c>
      <c r="I20" s="20">
        <v>2014</v>
      </c>
    </row>
    <row r="21" spans="1:9" ht="39.6" x14ac:dyDescent="0.3">
      <c r="A21" s="3" t="s">
        <v>1181</v>
      </c>
      <c r="B21" s="53" t="s">
        <v>80</v>
      </c>
      <c r="C21" s="11" t="s">
        <v>203</v>
      </c>
      <c r="D21" s="19"/>
      <c r="E21" s="9" t="s">
        <v>14</v>
      </c>
      <c r="F21" s="18">
        <v>32.792580000000001</v>
      </c>
      <c r="G21" s="19"/>
      <c r="H21" s="11" t="s">
        <v>10</v>
      </c>
      <c r="I21" s="20">
        <v>2014</v>
      </c>
    </row>
    <row r="22" spans="1:9" ht="39.6" x14ac:dyDescent="0.3">
      <c r="A22" s="3" t="s">
        <v>1182</v>
      </c>
      <c r="B22" s="53" t="s">
        <v>81</v>
      </c>
      <c r="C22" s="11" t="s">
        <v>203</v>
      </c>
      <c r="D22" s="19"/>
      <c r="E22" s="9" t="s">
        <v>14</v>
      </c>
      <c r="F22" s="18">
        <v>36.014071999999999</v>
      </c>
      <c r="G22" s="19"/>
      <c r="H22" s="11" t="s">
        <v>10</v>
      </c>
      <c r="I22" s="20">
        <v>2014</v>
      </c>
    </row>
    <row r="23" spans="1:9" ht="26.4" x14ac:dyDescent="0.3">
      <c r="A23" s="3" t="s">
        <v>1183</v>
      </c>
      <c r="B23" s="53" t="s">
        <v>82</v>
      </c>
      <c r="C23" s="11" t="s">
        <v>203</v>
      </c>
      <c r="D23" s="19"/>
      <c r="E23" s="9" t="s">
        <v>14</v>
      </c>
      <c r="F23" s="18">
        <v>40.035600000000002</v>
      </c>
      <c r="G23" s="19"/>
      <c r="H23" s="11" t="s">
        <v>10</v>
      </c>
      <c r="I23" s="20">
        <v>2014</v>
      </c>
    </row>
    <row r="24" spans="1:9" ht="39.6" x14ac:dyDescent="0.3">
      <c r="A24" s="3" t="s">
        <v>1184</v>
      </c>
      <c r="B24" s="53" t="s">
        <v>82</v>
      </c>
      <c r="C24" s="11" t="s">
        <v>203</v>
      </c>
      <c r="D24" s="19"/>
      <c r="E24" s="9" t="s">
        <v>14</v>
      </c>
      <c r="F24" s="18">
        <v>38.736649999999997</v>
      </c>
      <c r="G24" s="19"/>
      <c r="H24" s="11" t="s">
        <v>10</v>
      </c>
      <c r="I24" s="20">
        <v>2014</v>
      </c>
    </row>
    <row r="25" spans="1:9" ht="39.6" x14ac:dyDescent="0.3">
      <c r="A25" s="3" t="s">
        <v>1185</v>
      </c>
      <c r="B25" s="53" t="s">
        <v>83</v>
      </c>
      <c r="C25" s="11" t="s">
        <v>203</v>
      </c>
      <c r="D25" s="19"/>
      <c r="E25" s="9" t="s">
        <v>14</v>
      </c>
      <c r="F25" s="18">
        <v>39.811751999999998</v>
      </c>
      <c r="G25" s="19"/>
      <c r="H25" s="11" t="s">
        <v>10</v>
      </c>
      <c r="I25" s="20">
        <v>2014</v>
      </c>
    </row>
    <row r="26" spans="1:9" ht="39.6" x14ac:dyDescent="0.3">
      <c r="A26" s="3" t="s">
        <v>1186</v>
      </c>
      <c r="B26" s="53" t="s">
        <v>84</v>
      </c>
      <c r="C26" s="11" t="s">
        <v>203</v>
      </c>
      <c r="D26" s="19"/>
      <c r="E26" s="9" t="s">
        <v>14</v>
      </c>
      <c r="F26" s="18">
        <v>36.223500000000001</v>
      </c>
      <c r="G26" s="19"/>
      <c r="H26" s="11" t="s">
        <v>10</v>
      </c>
      <c r="I26" s="20">
        <v>2014</v>
      </c>
    </row>
    <row r="27" spans="1:9" ht="66" x14ac:dyDescent="0.3">
      <c r="A27" s="3" t="s">
        <v>1187</v>
      </c>
      <c r="B27" s="53" t="s">
        <v>85</v>
      </c>
      <c r="C27" s="11" t="s">
        <v>203</v>
      </c>
      <c r="D27" s="19"/>
      <c r="E27" s="9" t="s">
        <v>14</v>
      </c>
      <c r="F27" s="18">
        <v>39.824168</v>
      </c>
      <c r="G27" s="19"/>
      <c r="H27" s="11" t="s">
        <v>10</v>
      </c>
      <c r="I27" s="20">
        <v>2014</v>
      </c>
    </row>
    <row r="28" spans="1:9" ht="26.4" x14ac:dyDescent="0.3">
      <c r="A28" s="3" t="s">
        <v>1188</v>
      </c>
      <c r="B28" s="53" t="s">
        <v>105</v>
      </c>
      <c r="C28" s="11" t="s">
        <v>203</v>
      </c>
      <c r="D28" s="9" t="s">
        <v>14</v>
      </c>
      <c r="E28" s="19"/>
      <c r="F28" s="18">
        <v>1724.8</v>
      </c>
      <c r="G28" s="19"/>
      <c r="H28" s="11" t="s">
        <v>10</v>
      </c>
      <c r="I28" s="20">
        <v>2014</v>
      </c>
    </row>
    <row r="29" spans="1:9" ht="39.6" x14ac:dyDescent="0.3">
      <c r="A29" s="3" t="s">
        <v>1189</v>
      </c>
      <c r="B29" s="53" t="s">
        <v>106</v>
      </c>
      <c r="C29" s="11" t="s">
        <v>203</v>
      </c>
      <c r="D29" s="9" t="s">
        <v>14</v>
      </c>
      <c r="E29" s="19"/>
      <c r="F29" s="18">
        <v>1082.508</v>
      </c>
      <c r="G29" s="19"/>
      <c r="H29" s="11" t="s">
        <v>10</v>
      </c>
      <c r="I29" s="20">
        <v>2014</v>
      </c>
    </row>
    <row r="30" spans="1:9" ht="39.6" x14ac:dyDescent="0.3">
      <c r="A30" s="3" t="s">
        <v>1190</v>
      </c>
      <c r="B30" s="53" t="s">
        <v>106</v>
      </c>
      <c r="C30" s="11" t="s">
        <v>203</v>
      </c>
      <c r="D30" s="9" t="s">
        <v>14</v>
      </c>
      <c r="E30" s="19"/>
      <c r="F30" s="18">
        <v>4059.4050000000002</v>
      </c>
      <c r="G30" s="19"/>
      <c r="H30" s="11" t="s">
        <v>10</v>
      </c>
      <c r="I30" s="20">
        <v>2014</v>
      </c>
    </row>
    <row r="31" spans="1:9" ht="39.6" x14ac:dyDescent="0.3">
      <c r="A31" s="3" t="s">
        <v>1191</v>
      </c>
      <c r="B31" s="53" t="s">
        <v>107</v>
      </c>
      <c r="C31" s="11" t="s">
        <v>203</v>
      </c>
      <c r="D31" s="19"/>
      <c r="E31" s="9" t="s">
        <v>14</v>
      </c>
      <c r="F31" s="18">
        <v>1905.40461</v>
      </c>
      <c r="G31" s="19"/>
      <c r="H31" s="11" t="s">
        <v>10</v>
      </c>
      <c r="I31" s="20">
        <v>2014</v>
      </c>
    </row>
    <row r="32" spans="1:9" ht="39.6" x14ac:dyDescent="0.3">
      <c r="A32" s="3" t="s">
        <v>1192</v>
      </c>
      <c r="B32" s="53" t="s">
        <v>109</v>
      </c>
      <c r="C32" s="11" t="s">
        <v>203</v>
      </c>
      <c r="D32" s="19"/>
      <c r="E32" s="9" t="s">
        <v>14</v>
      </c>
      <c r="F32" s="18">
        <v>3829.8618120000001</v>
      </c>
      <c r="G32" s="19"/>
      <c r="H32" s="11" t="s">
        <v>10</v>
      </c>
      <c r="I32" s="20">
        <v>2014</v>
      </c>
    </row>
    <row r="33" spans="1:9" ht="52.8" x14ac:dyDescent="0.3">
      <c r="A33" s="3" t="s">
        <v>1193</v>
      </c>
      <c r="B33" s="53" t="s">
        <v>110</v>
      </c>
      <c r="C33" s="11" t="s">
        <v>203</v>
      </c>
      <c r="D33" s="19"/>
      <c r="E33" s="19"/>
      <c r="F33" s="18">
        <v>0</v>
      </c>
      <c r="G33" s="18" t="s">
        <v>17</v>
      </c>
      <c r="H33" s="11" t="s">
        <v>10</v>
      </c>
      <c r="I33" s="20">
        <v>2014</v>
      </c>
    </row>
    <row r="34" spans="1:9" ht="66" x14ac:dyDescent="0.3">
      <c r="A34" s="3" t="s">
        <v>1194</v>
      </c>
      <c r="B34" s="53" t="s">
        <v>127</v>
      </c>
      <c r="C34" s="11" t="s">
        <v>203</v>
      </c>
      <c r="D34" s="19"/>
      <c r="E34" s="9" t="s">
        <v>14</v>
      </c>
      <c r="F34" s="18">
        <v>1281.4047305199999</v>
      </c>
      <c r="G34" s="19"/>
      <c r="H34" s="11" t="s">
        <v>10</v>
      </c>
      <c r="I34" s="20">
        <v>2014</v>
      </c>
    </row>
    <row r="35" spans="1:9" ht="39.6" x14ac:dyDescent="0.3">
      <c r="A35" s="3" t="s">
        <v>1195</v>
      </c>
      <c r="B35" s="53" t="s">
        <v>128</v>
      </c>
      <c r="C35" s="11" t="s">
        <v>203</v>
      </c>
      <c r="D35" s="9" t="s">
        <v>14</v>
      </c>
      <c r="E35" s="19"/>
      <c r="F35" s="18">
        <v>33.762914000000002</v>
      </c>
      <c r="G35" s="19"/>
      <c r="H35" s="11" t="s">
        <v>10</v>
      </c>
      <c r="I35" s="20">
        <v>2014</v>
      </c>
    </row>
    <row r="36" spans="1:9" ht="52.8" x14ac:dyDescent="0.3">
      <c r="A36" s="3" t="s">
        <v>1196</v>
      </c>
      <c r="B36" s="53" t="s">
        <v>129</v>
      </c>
      <c r="C36" s="11" t="s">
        <v>203</v>
      </c>
      <c r="D36" s="9" t="s">
        <v>14</v>
      </c>
      <c r="E36" s="19"/>
      <c r="F36" s="18">
        <v>80.315160000000006</v>
      </c>
      <c r="G36" s="19"/>
      <c r="H36" s="11" t="s">
        <v>10</v>
      </c>
      <c r="I36" s="20">
        <v>2014</v>
      </c>
    </row>
    <row r="37" spans="1:9" ht="66" x14ac:dyDescent="0.3">
      <c r="A37" s="3" t="s">
        <v>1197</v>
      </c>
      <c r="B37" s="53" t="s">
        <v>130</v>
      </c>
      <c r="C37" s="11" t="s">
        <v>203</v>
      </c>
      <c r="D37" s="19"/>
      <c r="E37" s="9" t="s">
        <v>14</v>
      </c>
      <c r="F37" s="18">
        <v>224.740208</v>
      </c>
      <c r="G37" s="19"/>
      <c r="H37" s="11" t="s">
        <v>10</v>
      </c>
      <c r="I37" s="20">
        <v>2014</v>
      </c>
    </row>
    <row r="38" spans="1:9" ht="52.8" x14ac:dyDescent="0.3">
      <c r="A38" s="3" t="s">
        <v>1198</v>
      </c>
      <c r="B38" s="53" t="s">
        <v>131</v>
      </c>
      <c r="C38" s="11" t="s">
        <v>203</v>
      </c>
      <c r="D38" s="19"/>
      <c r="E38" s="9" t="s">
        <v>14</v>
      </c>
      <c r="F38" s="18">
        <v>555.50084000000004</v>
      </c>
      <c r="G38" s="19"/>
      <c r="H38" s="11" t="s">
        <v>10</v>
      </c>
      <c r="I38" s="20">
        <v>2014</v>
      </c>
    </row>
    <row r="39" spans="1:9" ht="26.4" x14ac:dyDescent="0.3">
      <c r="A39" s="3" t="s">
        <v>1199</v>
      </c>
      <c r="B39" s="53" t="s">
        <v>132</v>
      </c>
      <c r="C39" s="11" t="s">
        <v>203</v>
      </c>
      <c r="D39" s="9" t="s">
        <v>14</v>
      </c>
      <c r="E39" s="19"/>
      <c r="F39" s="18">
        <v>43.12</v>
      </c>
      <c r="G39" s="19"/>
      <c r="H39" s="11" t="s">
        <v>10</v>
      </c>
      <c r="I39" s="20">
        <v>2014</v>
      </c>
    </row>
    <row r="40" spans="1:9" ht="52.8" x14ac:dyDescent="0.3">
      <c r="A40" s="3" t="s">
        <v>1200</v>
      </c>
      <c r="B40" s="53" t="s">
        <v>148</v>
      </c>
      <c r="C40" s="11" t="s">
        <v>203</v>
      </c>
      <c r="D40" s="19"/>
      <c r="E40" s="19"/>
      <c r="F40" s="18">
        <v>0</v>
      </c>
      <c r="G40" s="18" t="s">
        <v>17</v>
      </c>
      <c r="H40" s="11" t="s">
        <v>10</v>
      </c>
      <c r="I40" s="20">
        <v>2014</v>
      </c>
    </row>
    <row r="41" spans="1:9" ht="66" x14ac:dyDescent="0.3">
      <c r="A41" s="3" t="s">
        <v>1201</v>
      </c>
      <c r="B41" s="53" t="s">
        <v>151</v>
      </c>
      <c r="C41" s="11" t="s">
        <v>203</v>
      </c>
      <c r="D41" s="9" t="s">
        <v>14</v>
      </c>
      <c r="E41" s="19"/>
      <c r="F41" s="18">
        <v>431.2</v>
      </c>
      <c r="G41" s="19"/>
      <c r="H41" s="11" t="s">
        <v>10</v>
      </c>
      <c r="I41" s="20">
        <v>2014</v>
      </c>
    </row>
    <row r="42" spans="1:9" ht="105.6" x14ac:dyDescent="0.3">
      <c r="A42" s="3" t="s">
        <v>1202</v>
      </c>
      <c r="B42" s="53" t="s">
        <v>152</v>
      </c>
      <c r="C42" s="11" t="s">
        <v>203</v>
      </c>
      <c r="D42" s="19"/>
      <c r="E42" s="9" t="s">
        <v>14</v>
      </c>
      <c r="F42" s="18">
        <v>2089.1640000000002</v>
      </c>
      <c r="G42" s="19"/>
      <c r="H42" s="11" t="s">
        <v>10</v>
      </c>
      <c r="I42" s="20">
        <v>2014</v>
      </c>
    </row>
    <row r="43" spans="1:9" ht="92.4" x14ac:dyDescent="0.3">
      <c r="A43" s="3" t="s">
        <v>1203</v>
      </c>
      <c r="B43" s="53" t="s">
        <v>153</v>
      </c>
      <c r="C43" s="11" t="s">
        <v>203</v>
      </c>
      <c r="D43" s="19"/>
      <c r="E43" s="9" t="s">
        <v>14</v>
      </c>
      <c r="F43" s="18">
        <v>1858.472</v>
      </c>
      <c r="G43" s="19"/>
      <c r="H43" s="11" t="s">
        <v>10</v>
      </c>
      <c r="I43" s="20">
        <v>2014</v>
      </c>
    </row>
    <row r="44" spans="1:9" ht="105.6" x14ac:dyDescent="0.3">
      <c r="A44" s="3" t="s">
        <v>1204</v>
      </c>
      <c r="B44" s="53" t="s">
        <v>154</v>
      </c>
      <c r="C44" s="11" t="s">
        <v>203</v>
      </c>
      <c r="D44" s="19"/>
      <c r="E44" s="19"/>
      <c r="F44" s="18">
        <v>0</v>
      </c>
      <c r="G44" s="18" t="s">
        <v>17</v>
      </c>
      <c r="H44" s="11" t="s">
        <v>10</v>
      </c>
      <c r="I44" s="20">
        <v>2014</v>
      </c>
    </row>
    <row r="45" spans="1:9" ht="105.6" x14ac:dyDescent="0.3">
      <c r="A45" s="3" t="s">
        <v>1205</v>
      </c>
      <c r="B45" s="53" t="s">
        <v>155</v>
      </c>
      <c r="C45" s="11" t="s">
        <v>203</v>
      </c>
      <c r="D45" s="9" t="s">
        <v>14</v>
      </c>
      <c r="E45" s="19"/>
      <c r="F45" s="18">
        <v>517.44000000000005</v>
      </c>
      <c r="G45" s="19"/>
      <c r="H45" s="11" t="s">
        <v>10</v>
      </c>
      <c r="I45" s="20">
        <v>2014</v>
      </c>
    </row>
    <row r="46" spans="1:9" ht="66" x14ac:dyDescent="0.3">
      <c r="A46" s="3" t="s">
        <v>1206</v>
      </c>
      <c r="B46" s="53" t="s">
        <v>156</v>
      </c>
      <c r="C46" s="11" t="s">
        <v>203</v>
      </c>
      <c r="D46" s="19"/>
      <c r="E46" s="9" t="s">
        <v>14</v>
      </c>
      <c r="F46" s="18">
        <v>137.31379200000001</v>
      </c>
      <c r="G46" s="19"/>
      <c r="H46" s="11" t="s">
        <v>10</v>
      </c>
      <c r="I46" s="20">
        <v>2014</v>
      </c>
    </row>
    <row r="47" spans="1:9" ht="66" x14ac:dyDescent="0.3">
      <c r="A47" s="3" t="s">
        <v>1207</v>
      </c>
      <c r="B47" s="53" t="s">
        <v>165</v>
      </c>
      <c r="C47" s="11" t="s">
        <v>203</v>
      </c>
      <c r="D47" s="19"/>
      <c r="E47" s="9" t="s">
        <v>14</v>
      </c>
      <c r="F47" s="18">
        <v>1857.669903</v>
      </c>
      <c r="G47" s="19"/>
      <c r="H47" s="11" t="s">
        <v>10</v>
      </c>
      <c r="I47" s="20">
        <v>2014</v>
      </c>
    </row>
    <row r="48" spans="1:9" ht="66" x14ac:dyDescent="0.3">
      <c r="A48" s="3" t="s">
        <v>1208</v>
      </c>
      <c r="B48" s="53" t="s">
        <v>165</v>
      </c>
      <c r="C48" s="11" t="s">
        <v>203</v>
      </c>
      <c r="D48" s="19"/>
      <c r="E48" s="9" t="s">
        <v>14</v>
      </c>
      <c r="F48" s="18">
        <v>1883.883495</v>
      </c>
      <c r="G48" s="19"/>
      <c r="H48" s="11" t="s">
        <v>10</v>
      </c>
      <c r="I48" s="20">
        <v>2014</v>
      </c>
    </row>
    <row r="49" spans="1:9" ht="66" x14ac:dyDescent="0.3">
      <c r="A49" s="3" t="s">
        <v>1209</v>
      </c>
      <c r="B49" s="53" t="s">
        <v>166</v>
      </c>
      <c r="C49" s="11" t="s">
        <v>203</v>
      </c>
      <c r="D49" s="19"/>
      <c r="E49" s="9" t="s">
        <v>14</v>
      </c>
      <c r="F49" s="18">
        <v>519.13091999999995</v>
      </c>
      <c r="G49" s="19"/>
      <c r="H49" s="11" t="s">
        <v>10</v>
      </c>
      <c r="I49" s="20">
        <v>2014</v>
      </c>
    </row>
    <row r="50" spans="1:9" ht="52.8" x14ac:dyDescent="0.3">
      <c r="A50" s="3" t="s">
        <v>1210</v>
      </c>
      <c r="B50" s="53" t="s">
        <v>166</v>
      </c>
      <c r="C50" s="11" t="s">
        <v>203</v>
      </c>
      <c r="D50" s="19"/>
      <c r="E50" s="9" t="s">
        <v>14</v>
      </c>
      <c r="F50" s="18">
        <v>519.659448</v>
      </c>
      <c r="G50" s="19"/>
      <c r="H50" s="11" t="s">
        <v>10</v>
      </c>
      <c r="I50" s="20">
        <v>2014</v>
      </c>
    </row>
    <row r="51" spans="1:9" ht="52.8" x14ac:dyDescent="0.3">
      <c r="A51" s="3" t="s">
        <v>1211</v>
      </c>
      <c r="B51" s="53" t="s">
        <v>167</v>
      </c>
      <c r="C51" s="11" t="s">
        <v>203</v>
      </c>
      <c r="D51" s="19"/>
      <c r="E51" s="9" t="s">
        <v>14</v>
      </c>
      <c r="F51" s="18">
        <v>16.763207999999999</v>
      </c>
      <c r="G51" s="19"/>
      <c r="H51" s="11" t="s">
        <v>10</v>
      </c>
      <c r="I51" s="20">
        <v>2014</v>
      </c>
    </row>
    <row r="52" spans="1:9" ht="52.8" x14ac:dyDescent="0.3">
      <c r="A52" s="3" t="s">
        <v>1212</v>
      </c>
      <c r="B52" s="53" t="s">
        <v>168</v>
      </c>
      <c r="C52" s="11" t="s">
        <v>203</v>
      </c>
      <c r="D52" s="19"/>
      <c r="E52" s="9" t="s">
        <v>14</v>
      </c>
      <c r="F52" s="18">
        <v>569.949071</v>
      </c>
      <c r="G52" s="19"/>
      <c r="H52" s="11" t="s">
        <v>10</v>
      </c>
      <c r="I52" s="20">
        <v>2014</v>
      </c>
    </row>
    <row r="53" spans="1:9" ht="52.8" x14ac:dyDescent="0.3">
      <c r="A53" s="3" t="s">
        <v>1213</v>
      </c>
      <c r="B53" s="53" t="s">
        <v>168</v>
      </c>
      <c r="C53" s="11" t="s">
        <v>203</v>
      </c>
      <c r="D53" s="19"/>
      <c r="E53" s="9" t="s">
        <v>14</v>
      </c>
      <c r="F53" s="18">
        <v>595.09388300000001</v>
      </c>
      <c r="G53" s="19"/>
      <c r="H53" s="11" t="s">
        <v>10</v>
      </c>
      <c r="I53" s="20">
        <v>2014</v>
      </c>
    </row>
    <row r="54" spans="1:9" ht="52.8" x14ac:dyDescent="0.3">
      <c r="A54" s="3" t="s">
        <v>1214</v>
      </c>
      <c r="B54" s="53" t="s">
        <v>168</v>
      </c>
      <c r="C54" s="11" t="s">
        <v>203</v>
      </c>
      <c r="D54" s="19"/>
      <c r="E54" s="9" t="s">
        <v>14</v>
      </c>
      <c r="F54" s="18">
        <v>393.93538799999999</v>
      </c>
      <c r="G54" s="19"/>
      <c r="H54" s="11" t="s">
        <v>10</v>
      </c>
      <c r="I54" s="20">
        <v>2014</v>
      </c>
    </row>
    <row r="55" spans="1:9" ht="52.8" x14ac:dyDescent="0.3">
      <c r="A55" s="3" t="s">
        <v>1215</v>
      </c>
      <c r="B55" s="53" t="s">
        <v>168</v>
      </c>
      <c r="C55" s="11" t="s">
        <v>203</v>
      </c>
      <c r="D55" s="19"/>
      <c r="E55" s="9" t="s">
        <v>14</v>
      </c>
      <c r="F55" s="18">
        <v>553.18586400000004</v>
      </c>
      <c r="G55" s="19"/>
      <c r="H55" s="11" t="s">
        <v>10</v>
      </c>
      <c r="I55" s="20">
        <v>2014</v>
      </c>
    </row>
    <row r="56" spans="1:9" ht="105.6" x14ac:dyDescent="0.3">
      <c r="A56" s="3" t="s">
        <v>1216</v>
      </c>
      <c r="B56" s="53" t="s">
        <v>164</v>
      </c>
      <c r="C56" s="11" t="s">
        <v>203</v>
      </c>
      <c r="D56" s="19"/>
      <c r="E56" s="9" t="s">
        <v>14</v>
      </c>
      <c r="F56" s="18">
        <v>989.02927199999999</v>
      </c>
      <c r="G56" s="19"/>
      <c r="H56" s="11" t="s">
        <v>10</v>
      </c>
      <c r="I56" s="20">
        <v>2014</v>
      </c>
    </row>
    <row r="57" spans="1:9" ht="92.4" x14ac:dyDescent="0.3">
      <c r="A57" s="3" t="s">
        <v>1217</v>
      </c>
      <c r="B57" s="53" t="s">
        <v>175</v>
      </c>
      <c r="C57" s="11" t="s">
        <v>203</v>
      </c>
      <c r="D57" s="19"/>
      <c r="E57" s="9" t="s">
        <v>14</v>
      </c>
      <c r="F57" s="18">
        <v>1744.3766049999999</v>
      </c>
      <c r="G57" s="19"/>
      <c r="H57" s="11" t="s">
        <v>10</v>
      </c>
      <c r="I57" s="20">
        <v>2014</v>
      </c>
    </row>
    <row r="58" spans="1:9" ht="92.4" x14ac:dyDescent="0.3">
      <c r="A58" s="3" t="s">
        <v>1218</v>
      </c>
      <c r="B58" s="53" t="s">
        <v>176</v>
      </c>
      <c r="C58" s="11" t="s">
        <v>203</v>
      </c>
      <c r="D58" s="19"/>
      <c r="E58" s="9" t="s">
        <v>14</v>
      </c>
      <c r="F58" s="18">
        <v>970.21698100000003</v>
      </c>
      <c r="G58" s="19"/>
      <c r="H58" s="11" t="s">
        <v>10</v>
      </c>
      <c r="I58" s="20">
        <v>2014</v>
      </c>
    </row>
    <row r="59" spans="1:9" ht="92.4" x14ac:dyDescent="0.3">
      <c r="A59" s="3" t="s">
        <v>1219</v>
      </c>
      <c r="B59" s="53" t="s">
        <v>177</v>
      </c>
      <c r="C59" s="11" t="s">
        <v>203</v>
      </c>
      <c r="D59" s="19"/>
      <c r="E59" s="9" t="s">
        <v>14</v>
      </c>
      <c r="F59" s="18">
        <v>3330.5646240000001</v>
      </c>
      <c r="G59" s="19"/>
      <c r="H59" s="11" t="s">
        <v>10</v>
      </c>
      <c r="I59" s="20">
        <v>2014</v>
      </c>
    </row>
    <row r="60" spans="1:9" ht="158.4" x14ac:dyDescent="0.3">
      <c r="A60" s="3" t="s">
        <v>1220</v>
      </c>
      <c r="B60" s="53" t="s">
        <v>178</v>
      </c>
      <c r="C60" s="11" t="s">
        <v>203</v>
      </c>
      <c r="D60" s="19"/>
      <c r="E60" s="9" t="s">
        <v>14</v>
      </c>
      <c r="F60" s="18">
        <v>979.40299900000002</v>
      </c>
      <c r="G60" s="19"/>
      <c r="H60" s="11" t="s">
        <v>10</v>
      </c>
      <c r="I60" s="20">
        <v>2014</v>
      </c>
    </row>
    <row r="61" spans="1:9" ht="66" x14ac:dyDescent="0.3">
      <c r="A61" s="3" t="s">
        <v>1221</v>
      </c>
      <c r="B61" s="53" t="s">
        <v>1</v>
      </c>
      <c r="C61" s="11" t="s">
        <v>4</v>
      </c>
      <c r="D61" s="11"/>
      <c r="E61" s="9" t="s">
        <v>14</v>
      </c>
      <c r="F61" s="18">
        <v>615.61823700000002</v>
      </c>
      <c r="G61" s="18"/>
      <c r="H61" s="19"/>
      <c r="I61" s="19"/>
    </row>
    <row r="62" spans="1:9" ht="66" x14ac:dyDescent="0.3">
      <c r="A62" s="3" t="s">
        <v>1222</v>
      </c>
      <c r="B62" s="53" t="s">
        <v>1</v>
      </c>
      <c r="C62" s="11" t="s">
        <v>4</v>
      </c>
      <c r="D62" s="11"/>
      <c r="E62" s="9" t="s">
        <v>14</v>
      </c>
      <c r="F62" s="18">
        <v>2992.5886539999997</v>
      </c>
      <c r="G62" s="18"/>
      <c r="H62" s="19"/>
      <c r="I62" s="19"/>
    </row>
    <row r="63" spans="1:9" ht="66" x14ac:dyDescent="0.3">
      <c r="A63" s="3" t="s">
        <v>1223</v>
      </c>
      <c r="B63" s="53" t="s">
        <v>2</v>
      </c>
      <c r="C63" s="11" t="s">
        <v>4</v>
      </c>
      <c r="D63" s="11"/>
      <c r="E63" s="9" t="s">
        <v>14</v>
      </c>
      <c r="F63" s="18">
        <v>2963.82564</v>
      </c>
      <c r="G63" s="18"/>
      <c r="H63" s="19"/>
      <c r="I63" s="19"/>
    </row>
    <row r="64" spans="1:9" ht="66" x14ac:dyDescent="0.3">
      <c r="A64" s="3" t="s">
        <v>1223</v>
      </c>
      <c r="B64" s="53" t="s">
        <v>3</v>
      </c>
      <c r="C64" s="11" t="s">
        <v>4</v>
      </c>
      <c r="D64" s="11"/>
      <c r="E64" s="9" t="s">
        <v>14</v>
      </c>
      <c r="F64" s="18">
        <v>4910.717095</v>
      </c>
      <c r="G64" s="18"/>
      <c r="H64" s="19"/>
      <c r="I64" s="19"/>
    </row>
    <row r="65" spans="1:9" x14ac:dyDescent="0.3">
      <c r="A65" s="64" t="s">
        <v>19</v>
      </c>
      <c r="B65" s="65"/>
      <c r="C65" s="65"/>
      <c r="D65" s="65"/>
      <c r="E65" s="65"/>
      <c r="F65" s="65"/>
      <c r="G65" s="65"/>
      <c r="H65" s="66"/>
      <c r="I65" s="19"/>
    </row>
    <row r="66" spans="1:9" ht="105.6" x14ac:dyDescent="0.3">
      <c r="A66" s="3" t="s">
        <v>1224</v>
      </c>
      <c r="B66" s="53" t="s">
        <v>24</v>
      </c>
      <c r="C66" s="11" t="s">
        <v>203</v>
      </c>
      <c r="D66" s="19"/>
      <c r="E66" s="19"/>
      <c r="F66" s="18">
        <v>0</v>
      </c>
      <c r="G66" s="18" t="s">
        <v>17</v>
      </c>
      <c r="H66" s="11" t="s">
        <v>200</v>
      </c>
      <c r="I66" s="20">
        <v>2015</v>
      </c>
    </row>
    <row r="67" spans="1:9" ht="105.6" x14ac:dyDescent="0.3">
      <c r="A67" s="3" t="s">
        <v>1225</v>
      </c>
      <c r="B67" s="53" t="s">
        <v>24</v>
      </c>
      <c r="C67" s="11" t="s">
        <v>203</v>
      </c>
      <c r="D67" s="19"/>
      <c r="E67" s="19"/>
      <c r="F67" s="18">
        <v>0</v>
      </c>
      <c r="G67" s="18" t="s">
        <v>17</v>
      </c>
      <c r="H67" s="11" t="s">
        <v>200</v>
      </c>
      <c r="I67" s="20">
        <v>2015</v>
      </c>
    </row>
    <row r="68" spans="1:9" ht="92.4" x14ac:dyDescent="0.3">
      <c r="A68" s="3" t="s">
        <v>1226</v>
      </c>
      <c r="B68" s="53" t="s">
        <v>38</v>
      </c>
      <c r="C68" s="11" t="s">
        <v>203</v>
      </c>
      <c r="D68" s="19"/>
      <c r="E68" s="9" t="s">
        <v>14</v>
      </c>
      <c r="F68" s="18">
        <v>1733.79124</v>
      </c>
      <c r="G68" s="19"/>
      <c r="H68" s="11" t="s">
        <v>200</v>
      </c>
      <c r="I68" s="20">
        <v>2015</v>
      </c>
    </row>
    <row r="69" spans="1:9" ht="52.8" x14ac:dyDescent="0.3">
      <c r="A69" s="3" t="s">
        <v>1227</v>
      </c>
      <c r="B69" s="53" t="s">
        <v>39</v>
      </c>
      <c r="C69" s="11" t="s">
        <v>203</v>
      </c>
      <c r="D69" s="19"/>
      <c r="E69" s="9" t="s">
        <v>14</v>
      </c>
      <c r="F69" s="18">
        <v>304.307862</v>
      </c>
      <c r="G69" s="19"/>
      <c r="H69" s="11" t="s">
        <v>200</v>
      </c>
      <c r="I69" s="20">
        <v>2015</v>
      </c>
    </row>
    <row r="70" spans="1:9" ht="66" x14ac:dyDescent="0.3">
      <c r="A70" s="3" t="s">
        <v>1228</v>
      </c>
      <c r="B70" s="53" t="s">
        <v>43</v>
      </c>
      <c r="C70" s="11" t="s">
        <v>203</v>
      </c>
      <c r="D70" s="19"/>
      <c r="E70" s="9" t="s">
        <v>14</v>
      </c>
      <c r="F70" s="18">
        <v>1076.033872</v>
      </c>
      <c r="G70" s="19"/>
      <c r="H70" s="11" t="s">
        <v>200</v>
      </c>
      <c r="I70" s="20">
        <v>2015</v>
      </c>
    </row>
    <row r="71" spans="1:9" ht="66" x14ac:dyDescent="0.3">
      <c r="A71" s="3" t="s">
        <v>1229</v>
      </c>
      <c r="B71" s="53" t="s">
        <v>23</v>
      </c>
      <c r="C71" s="11" t="s">
        <v>203</v>
      </c>
      <c r="D71" s="19"/>
      <c r="E71" s="19"/>
      <c r="F71" s="18">
        <v>0</v>
      </c>
      <c r="G71" s="18" t="s">
        <v>17</v>
      </c>
      <c r="H71" s="11" t="s">
        <v>10</v>
      </c>
      <c r="I71" s="20">
        <v>2015</v>
      </c>
    </row>
    <row r="72" spans="1:9" ht="52.8" x14ac:dyDescent="0.3">
      <c r="A72" s="3" t="s">
        <v>1230</v>
      </c>
      <c r="B72" s="53" t="s">
        <v>25</v>
      </c>
      <c r="C72" s="11" t="s">
        <v>203</v>
      </c>
      <c r="D72" s="19"/>
      <c r="E72" s="19"/>
      <c r="F72" s="18">
        <v>0</v>
      </c>
      <c r="G72" s="18" t="s">
        <v>17</v>
      </c>
      <c r="H72" s="11" t="s">
        <v>10</v>
      </c>
      <c r="I72" s="20">
        <v>2015</v>
      </c>
    </row>
    <row r="73" spans="1:9" ht="66" x14ac:dyDescent="0.3">
      <c r="A73" s="3" t="s">
        <v>1231</v>
      </c>
      <c r="B73" s="53" t="s">
        <v>21</v>
      </c>
      <c r="C73" s="11" t="s">
        <v>203</v>
      </c>
      <c r="D73" s="19"/>
      <c r="E73" s="19"/>
      <c r="F73" s="18">
        <v>0</v>
      </c>
      <c r="G73" s="18" t="s">
        <v>17</v>
      </c>
      <c r="H73" s="11" t="s">
        <v>10</v>
      </c>
      <c r="I73" s="20">
        <v>2015</v>
      </c>
    </row>
    <row r="74" spans="1:9" ht="39.6" x14ac:dyDescent="0.3">
      <c r="A74" s="3" t="s">
        <v>1232</v>
      </c>
      <c r="B74" s="53" t="s">
        <v>27</v>
      </c>
      <c r="C74" s="11" t="s">
        <v>203</v>
      </c>
      <c r="D74" s="19"/>
      <c r="E74" s="19"/>
      <c r="F74" s="18">
        <v>0</v>
      </c>
      <c r="G74" s="18" t="s">
        <v>17</v>
      </c>
      <c r="H74" s="11" t="s">
        <v>10</v>
      </c>
      <c r="I74" s="20">
        <v>2015</v>
      </c>
    </row>
    <row r="75" spans="1:9" ht="66" x14ac:dyDescent="0.3">
      <c r="A75" s="3" t="s">
        <v>1233</v>
      </c>
      <c r="B75" s="53" t="s">
        <v>28</v>
      </c>
      <c r="C75" s="11" t="s">
        <v>203</v>
      </c>
      <c r="D75" s="19"/>
      <c r="E75" s="19"/>
      <c r="F75" s="18">
        <v>0</v>
      </c>
      <c r="G75" s="18" t="s">
        <v>17</v>
      </c>
      <c r="H75" s="11" t="s">
        <v>10</v>
      </c>
      <c r="I75" s="20">
        <v>2015</v>
      </c>
    </row>
    <row r="76" spans="1:9" ht="52.8" x14ac:dyDescent="0.3">
      <c r="A76" s="3" t="s">
        <v>1234</v>
      </c>
      <c r="B76" s="53" t="s">
        <v>28</v>
      </c>
      <c r="C76" s="11" t="s">
        <v>203</v>
      </c>
      <c r="D76" s="19"/>
      <c r="E76" s="19"/>
      <c r="F76" s="18">
        <v>0</v>
      </c>
      <c r="G76" s="18" t="s">
        <v>17</v>
      </c>
      <c r="H76" s="11" t="s">
        <v>10</v>
      </c>
      <c r="I76" s="20">
        <v>2015</v>
      </c>
    </row>
    <row r="77" spans="1:9" ht="66" x14ac:dyDescent="0.3">
      <c r="A77" s="3" t="s">
        <v>1235</v>
      </c>
      <c r="B77" s="53" t="s">
        <v>29</v>
      </c>
      <c r="C77" s="11" t="s">
        <v>203</v>
      </c>
      <c r="D77" s="19"/>
      <c r="E77" s="9" t="s">
        <v>14</v>
      </c>
      <c r="F77" s="18">
        <v>6276.1078310000003</v>
      </c>
      <c r="G77" s="19"/>
      <c r="H77" s="11" t="s">
        <v>10</v>
      </c>
      <c r="I77" s="20">
        <v>2015</v>
      </c>
    </row>
    <row r="78" spans="1:9" ht="52.8" x14ac:dyDescent="0.3">
      <c r="A78" s="3" t="s">
        <v>1236</v>
      </c>
      <c r="B78" s="53" t="s">
        <v>30</v>
      </c>
      <c r="C78" s="11" t="s">
        <v>203</v>
      </c>
      <c r="D78" s="19"/>
      <c r="E78" s="9" t="s">
        <v>14</v>
      </c>
      <c r="F78" s="18">
        <v>7091.0149080000001</v>
      </c>
      <c r="G78" s="19"/>
      <c r="H78" s="11" t="s">
        <v>10</v>
      </c>
      <c r="I78" s="20">
        <v>2015</v>
      </c>
    </row>
    <row r="79" spans="1:9" ht="66" x14ac:dyDescent="0.3">
      <c r="A79" s="3" t="s">
        <v>1237</v>
      </c>
      <c r="B79" s="53" t="s">
        <v>31</v>
      </c>
      <c r="C79" s="11" t="s">
        <v>203</v>
      </c>
      <c r="D79" s="19"/>
      <c r="E79" s="19"/>
      <c r="F79" s="18">
        <v>0</v>
      </c>
      <c r="G79" s="18" t="s">
        <v>17</v>
      </c>
      <c r="H79" s="11" t="s">
        <v>10</v>
      </c>
      <c r="I79" s="20">
        <v>2015</v>
      </c>
    </row>
    <row r="80" spans="1:9" ht="66" x14ac:dyDescent="0.3">
      <c r="A80" s="3" t="s">
        <v>1238</v>
      </c>
      <c r="B80" s="53" t="s">
        <v>32</v>
      </c>
      <c r="C80" s="11" t="s">
        <v>203</v>
      </c>
      <c r="D80" s="19"/>
      <c r="E80" s="19"/>
      <c r="F80" s="18">
        <v>0</v>
      </c>
      <c r="G80" s="18" t="s">
        <v>17</v>
      </c>
      <c r="H80" s="11" t="s">
        <v>10</v>
      </c>
      <c r="I80" s="20">
        <v>2015</v>
      </c>
    </row>
    <row r="81" spans="1:9" ht="66" x14ac:dyDescent="0.3">
      <c r="A81" s="3" t="s">
        <v>1239</v>
      </c>
      <c r="B81" s="53" t="s">
        <v>33</v>
      </c>
      <c r="C81" s="11" t="s">
        <v>203</v>
      </c>
      <c r="D81" s="19"/>
      <c r="E81" s="19"/>
      <c r="F81" s="18">
        <v>0</v>
      </c>
      <c r="G81" s="18" t="s">
        <v>17</v>
      </c>
      <c r="H81" s="11" t="s">
        <v>10</v>
      </c>
      <c r="I81" s="20">
        <v>2015</v>
      </c>
    </row>
    <row r="82" spans="1:9" ht="66" x14ac:dyDescent="0.3">
      <c r="A82" s="3" t="s">
        <v>1240</v>
      </c>
      <c r="B82" s="53" t="s">
        <v>34</v>
      </c>
      <c r="C82" s="11" t="s">
        <v>203</v>
      </c>
      <c r="D82" s="19"/>
      <c r="E82" s="19"/>
      <c r="F82" s="18">
        <v>0</v>
      </c>
      <c r="G82" s="18" t="s">
        <v>17</v>
      </c>
      <c r="H82" s="11" t="s">
        <v>10</v>
      </c>
      <c r="I82" s="20">
        <v>2015</v>
      </c>
    </row>
    <row r="83" spans="1:9" ht="52.8" x14ac:dyDescent="0.3">
      <c r="A83" s="3" t="s">
        <v>1241</v>
      </c>
      <c r="B83" s="53" t="s">
        <v>35</v>
      </c>
      <c r="C83" s="11" t="s">
        <v>203</v>
      </c>
      <c r="D83" s="19"/>
      <c r="E83" s="19"/>
      <c r="F83" s="18">
        <v>0</v>
      </c>
      <c r="G83" s="18" t="s">
        <v>17</v>
      </c>
      <c r="H83" s="11" t="s">
        <v>10</v>
      </c>
      <c r="I83" s="20">
        <v>2015</v>
      </c>
    </row>
    <row r="84" spans="1:9" ht="52.8" x14ac:dyDescent="0.3">
      <c r="A84" s="3" t="s">
        <v>1242</v>
      </c>
      <c r="B84" s="53" t="s">
        <v>36</v>
      </c>
      <c r="C84" s="11" t="s">
        <v>203</v>
      </c>
      <c r="D84" s="19"/>
      <c r="E84" s="19"/>
      <c r="F84" s="18">
        <v>0</v>
      </c>
      <c r="G84" s="18" t="s">
        <v>17</v>
      </c>
      <c r="H84" s="11" t="s">
        <v>10</v>
      </c>
      <c r="I84" s="20">
        <v>2015</v>
      </c>
    </row>
    <row r="85" spans="1:9" ht="66" x14ac:dyDescent="0.3">
      <c r="A85" s="3" t="s">
        <v>1243</v>
      </c>
      <c r="B85" s="53" t="s">
        <v>37</v>
      </c>
      <c r="C85" s="11" t="s">
        <v>203</v>
      </c>
      <c r="D85" s="19"/>
      <c r="E85" s="19"/>
      <c r="F85" s="18">
        <v>0</v>
      </c>
      <c r="G85" s="18" t="s">
        <v>17</v>
      </c>
      <c r="H85" s="11" t="s">
        <v>10</v>
      </c>
      <c r="I85" s="20">
        <v>2015</v>
      </c>
    </row>
    <row r="86" spans="1:9" ht="39.6" x14ac:dyDescent="0.3">
      <c r="A86" s="3" t="s">
        <v>1244</v>
      </c>
      <c r="B86" s="53" t="s">
        <v>24</v>
      </c>
      <c r="C86" s="11" t="s">
        <v>203</v>
      </c>
      <c r="D86" s="19"/>
      <c r="E86" s="9" t="s">
        <v>14</v>
      </c>
      <c r="F86" s="18">
        <v>481.51653099999999</v>
      </c>
      <c r="G86" s="19"/>
      <c r="H86" s="11" t="s">
        <v>10</v>
      </c>
      <c r="I86" s="20">
        <v>2015</v>
      </c>
    </row>
    <row r="87" spans="1:9" ht="52.8" x14ac:dyDescent="0.3">
      <c r="A87" s="3" t="s">
        <v>1245</v>
      </c>
      <c r="B87" s="53" t="s">
        <v>40</v>
      </c>
      <c r="C87" s="11" t="s">
        <v>203</v>
      </c>
      <c r="D87" s="19"/>
      <c r="E87" s="19"/>
      <c r="F87" s="18">
        <v>0</v>
      </c>
      <c r="G87" s="18" t="s">
        <v>17</v>
      </c>
      <c r="H87" s="11" t="s">
        <v>10</v>
      </c>
      <c r="I87" s="20">
        <v>2015</v>
      </c>
    </row>
    <row r="88" spans="1:9" ht="52.8" x14ac:dyDescent="0.3">
      <c r="A88" s="3" t="s">
        <v>1246</v>
      </c>
      <c r="B88" s="53" t="s">
        <v>41</v>
      </c>
      <c r="C88" s="11" t="s">
        <v>203</v>
      </c>
      <c r="D88" s="19"/>
      <c r="E88" s="9" t="s">
        <v>14</v>
      </c>
      <c r="F88" s="18">
        <v>5004.5261090000004</v>
      </c>
      <c r="G88" s="19"/>
      <c r="H88" s="11" t="s">
        <v>10</v>
      </c>
      <c r="I88" s="20">
        <v>2015</v>
      </c>
    </row>
    <row r="89" spans="1:9" ht="52.8" x14ac:dyDescent="0.3">
      <c r="A89" s="3" t="s">
        <v>1247</v>
      </c>
      <c r="B89" s="53" t="s">
        <v>42</v>
      </c>
      <c r="C89" s="11" t="s">
        <v>203</v>
      </c>
      <c r="D89" s="19"/>
      <c r="E89" s="9" t="s">
        <v>14</v>
      </c>
      <c r="F89" s="18">
        <v>883.32652800000005</v>
      </c>
      <c r="G89" s="19"/>
      <c r="H89" s="11" t="s">
        <v>10</v>
      </c>
      <c r="I89" s="20">
        <v>2015</v>
      </c>
    </row>
    <row r="90" spans="1:9" ht="52.8" x14ac:dyDescent="0.3">
      <c r="A90" s="3" t="s">
        <v>1248</v>
      </c>
      <c r="B90" s="53" t="s">
        <v>44</v>
      </c>
      <c r="C90" s="11" t="s">
        <v>203</v>
      </c>
      <c r="D90" s="19"/>
      <c r="E90" s="9" t="s">
        <v>14</v>
      </c>
      <c r="F90" s="18">
        <v>1293.8516790000001</v>
      </c>
      <c r="G90" s="19"/>
      <c r="H90" s="11" t="s">
        <v>10</v>
      </c>
      <c r="I90" s="20">
        <v>2015</v>
      </c>
    </row>
    <row r="91" spans="1:9" ht="39.6" x14ac:dyDescent="0.3">
      <c r="A91" s="3" t="s">
        <v>1249</v>
      </c>
      <c r="B91" s="53" t="s">
        <v>45</v>
      </c>
      <c r="C91" s="11" t="s">
        <v>203</v>
      </c>
      <c r="D91" s="19"/>
      <c r="E91" s="19"/>
      <c r="F91" s="18">
        <v>0</v>
      </c>
      <c r="G91" s="18" t="s">
        <v>17</v>
      </c>
      <c r="H91" s="11" t="s">
        <v>10</v>
      </c>
      <c r="I91" s="20">
        <v>2015</v>
      </c>
    </row>
    <row r="92" spans="1:9" ht="66" x14ac:dyDescent="0.3">
      <c r="A92" s="3" t="s">
        <v>1250</v>
      </c>
      <c r="B92" s="53" t="s">
        <v>52</v>
      </c>
      <c r="C92" s="11" t="s">
        <v>203</v>
      </c>
      <c r="D92" s="19"/>
      <c r="E92" s="19"/>
      <c r="F92" s="18">
        <v>0</v>
      </c>
      <c r="G92" s="18" t="s">
        <v>17</v>
      </c>
      <c r="H92" s="11" t="s">
        <v>10</v>
      </c>
      <c r="I92" s="20">
        <v>2015</v>
      </c>
    </row>
    <row r="93" spans="1:9" ht="52.8" x14ac:dyDescent="0.3">
      <c r="A93" s="3" t="s">
        <v>1251</v>
      </c>
      <c r="B93" s="53" t="s">
        <v>52</v>
      </c>
      <c r="C93" s="11" t="s">
        <v>203</v>
      </c>
      <c r="D93" s="19"/>
      <c r="E93" s="9" t="s">
        <v>14</v>
      </c>
      <c r="F93" s="18">
        <v>7.8539570000000003</v>
      </c>
      <c r="G93" s="19"/>
      <c r="H93" s="11" t="s">
        <v>10</v>
      </c>
      <c r="I93" s="20">
        <v>2015</v>
      </c>
    </row>
    <row r="94" spans="1:9" ht="66" x14ac:dyDescent="0.3">
      <c r="A94" s="3" t="s">
        <v>1252</v>
      </c>
      <c r="B94" s="53" t="s">
        <v>53</v>
      </c>
      <c r="C94" s="11" t="s">
        <v>203</v>
      </c>
      <c r="D94" s="9" t="s">
        <v>14</v>
      </c>
      <c r="E94" s="19"/>
      <c r="F94" s="18">
        <v>44.691540000000003</v>
      </c>
      <c r="G94" s="19"/>
      <c r="H94" s="11" t="s">
        <v>10</v>
      </c>
      <c r="I94" s="20">
        <v>2015</v>
      </c>
    </row>
    <row r="95" spans="1:9" ht="66" x14ac:dyDescent="0.3">
      <c r="A95" s="3" t="s">
        <v>1253</v>
      </c>
      <c r="B95" s="53" t="s">
        <v>52</v>
      </c>
      <c r="C95" s="11" t="s">
        <v>203</v>
      </c>
      <c r="D95" s="19"/>
      <c r="E95" s="9" t="s">
        <v>14</v>
      </c>
      <c r="F95" s="18">
        <v>7.8539570000000003</v>
      </c>
      <c r="G95" s="19"/>
      <c r="H95" s="11" t="s">
        <v>10</v>
      </c>
      <c r="I95" s="20">
        <v>2015</v>
      </c>
    </row>
    <row r="96" spans="1:9" ht="39.6" x14ac:dyDescent="0.3">
      <c r="A96" s="3" t="s">
        <v>1254</v>
      </c>
      <c r="B96" s="53" t="s">
        <v>52</v>
      </c>
      <c r="C96" s="11" t="s">
        <v>203</v>
      </c>
      <c r="D96" s="19"/>
      <c r="E96" s="9" t="s">
        <v>14</v>
      </c>
      <c r="F96" s="18">
        <v>7.8539570000000003</v>
      </c>
      <c r="G96" s="19"/>
      <c r="H96" s="11" t="s">
        <v>10</v>
      </c>
      <c r="I96" s="20">
        <v>2015</v>
      </c>
    </row>
    <row r="97" spans="1:9" ht="66" x14ac:dyDescent="0.3">
      <c r="A97" s="3" t="s">
        <v>1255</v>
      </c>
      <c r="B97" s="53" t="s">
        <v>52</v>
      </c>
      <c r="C97" s="11" t="s">
        <v>203</v>
      </c>
      <c r="D97" s="19"/>
      <c r="E97" s="9" t="s">
        <v>14</v>
      </c>
      <c r="F97" s="18">
        <v>129.59212500000001</v>
      </c>
      <c r="G97" s="19"/>
      <c r="H97" s="11" t="s">
        <v>10</v>
      </c>
      <c r="I97" s="20">
        <v>2015</v>
      </c>
    </row>
    <row r="98" spans="1:9" ht="52.8" x14ac:dyDescent="0.3">
      <c r="A98" s="3" t="s">
        <v>1256</v>
      </c>
      <c r="B98" s="53" t="s">
        <v>52</v>
      </c>
      <c r="C98" s="11" t="s">
        <v>203</v>
      </c>
      <c r="D98" s="19"/>
      <c r="E98" s="19"/>
      <c r="F98" s="18">
        <v>0</v>
      </c>
      <c r="G98" s="18" t="s">
        <v>17</v>
      </c>
      <c r="H98" s="11" t="s">
        <v>10</v>
      </c>
      <c r="I98" s="20">
        <v>2015</v>
      </c>
    </row>
    <row r="99" spans="1:9" ht="52.8" x14ac:dyDescent="0.3">
      <c r="A99" s="3" t="s">
        <v>1257</v>
      </c>
      <c r="B99" s="53" t="s">
        <v>52</v>
      </c>
      <c r="C99" s="11" t="s">
        <v>203</v>
      </c>
      <c r="D99" s="19"/>
      <c r="E99" s="9" t="s">
        <v>14</v>
      </c>
      <c r="F99" s="18">
        <v>51.836849999999998</v>
      </c>
      <c r="G99" s="19"/>
      <c r="H99" s="11" t="s">
        <v>10</v>
      </c>
      <c r="I99" s="20">
        <v>2015</v>
      </c>
    </row>
    <row r="100" spans="1:9" ht="66" x14ac:dyDescent="0.3">
      <c r="A100" s="3" t="s">
        <v>1258</v>
      </c>
      <c r="B100" s="53" t="s">
        <v>54</v>
      </c>
      <c r="C100" s="11" t="s">
        <v>203</v>
      </c>
      <c r="D100" s="19"/>
      <c r="E100" s="19"/>
      <c r="F100" s="18">
        <v>0</v>
      </c>
      <c r="G100" s="18" t="s">
        <v>17</v>
      </c>
      <c r="H100" s="11" t="s">
        <v>10</v>
      </c>
      <c r="I100" s="20">
        <v>2015</v>
      </c>
    </row>
    <row r="101" spans="1:9" ht="39.6" x14ac:dyDescent="0.3">
      <c r="A101" s="3" t="s">
        <v>1259</v>
      </c>
      <c r="B101" s="53" t="s">
        <v>55</v>
      </c>
      <c r="C101" s="11" t="s">
        <v>203</v>
      </c>
      <c r="D101" s="9" t="s">
        <v>14</v>
      </c>
      <c r="E101" s="19"/>
      <c r="F101" s="18">
        <v>42.707039999999999</v>
      </c>
      <c r="G101" s="19"/>
      <c r="H101" s="11" t="s">
        <v>10</v>
      </c>
      <c r="I101" s="20">
        <v>2015</v>
      </c>
    </row>
    <row r="102" spans="1:9" ht="66" x14ac:dyDescent="0.3">
      <c r="A102" s="3" t="s">
        <v>1260</v>
      </c>
      <c r="B102" s="53" t="s">
        <v>56</v>
      </c>
      <c r="C102" s="11" t="s">
        <v>203</v>
      </c>
      <c r="D102" s="19"/>
      <c r="E102" s="9" t="s">
        <v>14</v>
      </c>
      <c r="F102" s="18">
        <v>763.54209800000001</v>
      </c>
      <c r="G102" s="19"/>
      <c r="H102" s="11" t="s">
        <v>10</v>
      </c>
      <c r="I102" s="20">
        <v>2015</v>
      </c>
    </row>
    <row r="103" spans="1:9" ht="52.8" x14ac:dyDescent="0.3">
      <c r="A103" s="3" t="s">
        <v>1261</v>
      </c>
      <c r="B103" s="53" t="s">
        <v>57</v>
      </c>
      <c r="C103" s="11" t="s">
        <v>203</v>
      </c>
      <c r="D103" s="19"/>
      <c r="E103" s="9" t="s">
        <v>14</v>
      </c>
      <c r="F103" s="18">
        <v>434.64169299999998</v>
      </c>
      <c r="G103" s="19"/>
      <c r="H103" s="11" t="s">
        <v>10</v>
      </c>
      <c r="I103" s="20">
        <v>2015</v>
      </c>
    </row>
    <row r="104" spans="1:9" ht="52.8" x14ac:dyDescent="0.3">
      <c r="A104" s="3" t="s">
        <v>1262</v>
      </c>
      <c r="B104" s="53" t="s">
        <v>59</v>
      </c>
      <c r="C104" s="11" t="s">
        <v>203</v>
      </c>
      <c r="D104" s="19"/>
      <c r="E104" s="19"/>
      <c r="F104" s="18">
        <v>0</v>
      </c>
      <c r="G104" s="18" t="s">
        <v>17</v>
      </c>
      <c r="H104" s="11" t="s">
        <v>10</v>
      </c>
      <c r="I104" s="20">
        <v>2015</v>
      </c>
    </row>
    <row r="105" spans="1:9" ht="52.8" x14ac:dyDescent="0.3">
      <c r="A105" s="3" t="s">
        <v>1263</v>
      </c>
      <c r="B105" s="53" t="s">
        <v>52</v>
      </c>
      <c r="C105" s="11" t="s">
        <v>203</v>
      </c>
      <c r="D105" s="19"/>
      <c r="E105" s="9" t="s">
        <v>14</v>
      </c>
      <c r="F105" s="18">
        <v>258.657623</v>
      </c>
      <c r="G105" s="19"/>
      <c r="H105" s="11" t="s">
        <v>10</v>
      </c>
      <c r="I105" s="20">
        <v>2015</v>
      </c>
    </row>
    <row r="106" spans="1:9" ht="52.8" x14ac:dyDescent="0.3">
      <c r="A106" s="3" t="s">
        <v>1264</v>
      </c>
      <c r="B106" s="53" t="s">
        <v>52</v>
      </c>
      <c r="C106" s="11" t="s">
        <v>203</v>
      </c>
      <c r="D106" s="19"/>
      <c r="E106" s="9" t="s">
        <v>14</v>
      </c>
      <c r="F106" s="18">
        <v>578.19187899999997</v>
      </c>
      <c r="G106" s="19"/>
      <c r="H106" s="11" t="s">
        <v>10</v>
      </c>
      <c r="I106" s="20">
        <v>2015</v>
      </c>
    </row>
    <row r="107" spans="1:9" ht="39.6" x14ac:dyDescent="0.3">
      <c r="A107" s="3" t="s">
        <v>1265</v>
      </c>
      <c r="B107" s="53" t="s">
        <v>60</v>
      </c>
      <c r="C107" s="11" t="s">
        <v>203</v>
      </c>
      <c r="D107" s="19"/>
      <c r="E107" s="19"/>
      <c r="F107" s="18">
        <v>0</v>
      </c>
      <c r="G107" s="18" t="s">
        <v>17</v>
      </c>
      <c r="H107" s="11" t="s">
        <v>10</v>
      </c>
      <c r="I107" s="20">
        <v>2015</v>
      </c>
    </row>
    <row r="108" spans="1:9" ht="66" x14ac:dyDescent="0.3">
      <c r="A108" s="3" t="s">
        <v>1266</v>
      </c>
      <c r="B108" s="53" t="s">
        <v>52</v>
      </c>
      <c r="C108" s="11" t="s">
        <v>203</v>
      </c>
      <c r="D108" s="19"/>
      <c r="E108" s="9" t="s">
        <v>14</v>
      </c>
      <c r="F108" s="18">
        <v>25.918424999999999</v>
      </c>
      <c r="G108" s="19"/>
      <c r="H108" s="11" t="s">
        <v>10</v>
      </c>
      <c r="I108" s="20">
        <v>2015</v>
      </c>
    </row>
    <row r="109" spans="1:9" ht="52.8" x14ac:dyDescent="0.3">
      <c r="A109" s="3" t="s">
        <v>1267</v>
      </c>
      <c r="B109" s="53" t="s">
        <v>52</v>
      </c>
      <c r="C109" s="11" t="s">
        <v>203</v>
      </c>
      <c r="D109" s="19"/>
      <c r="E109" s="9" t="s">
        <v>14</v>
      </c>
      <c r="F109" s="18">
        <v>25.918424999999999</v>
      </c>
      <c r="G109" s="19"/>
      <c r="H109" s="11" t="s">
        <v>10</v>
      </c>
      <c r="I109" s="20">
        <v>2015</v>
      </c>
    </row>
    <row r="110" spans="1:9" ht="66" x14ac:dyDescent="0.3">
      <c r="A110" s="3" t="s">
        <v>1268</v>
      </c>
      <c r="B110" s="53" t="s">
        <v>52</v>
      </c>
      <c r="C110" s="11" t="s">
        <v>203</v>
      </c>
      <c r="D110" s="19"/>
      <c r="E110" s="19"/>
      <c r="F110" s="18">
        <v>0</v>
      </c>
      <c r="G110" s="18" t="s">
        <v>17</v>
      </c>
      <c r="H110" s="11" t="s">
        <v>10</v>
      </c>
      <c r="I110" s="20">
        <v>2015</v>
      </c>
    </row>
    <row r="111" spans="1:9" ht="52.8" x14ac:dyDescent="0.3">
      <c r="A111" s="3" t="s">
        <v>1269</v>
      </c>
      <c r="B111" s="53" t="s">
        <v>52</v>
      </c>
      <c r="C111" s="11" t="s">
        <v>203</v>
      </c>
      <c r="D111" s="19"/>
      <c r="E111" s="9" t="s">
        <v>14</v>
      </c>
      <c r="F111" s="18">
        <v>1305.1581980000001</v>
      </c>
      <c r="G111" s="19"/>
      <c r="H111" s="11" t="s">
        <v>10</v>
      </c>
      <c r="I111" s="20">
        <v>2015</v>
      </c>
    </row>
    <row r="112" spans="1:9" ht="52.8" x14ac:dyDescent="0.3">
      <c r="A112" s="3" t="s">
        <v>1270</v>
      </c>
      <c r="B112" s="53" t="s">
        <v>52</v>
      </c>
      <c r="C112" s="11" t="s">
        <v>203</v>
      </c>
      <c r="D112" s="19"/>
      <c r="E112" s="19"/>
      <c r="F112" s="18">
        <v>0</v>
      </c>
      <c r="G112" s="18" t="s">
        <v>17</v>
      </c>
      <c r="H112" s="11" t="s">
        <v>10</v>
      </c>
      <c r="I112" s="20">
        <v>2015</v>
      </c>
    </row>
    <row r="113" spans="1:9" ht="66" x14ac:dyDescent="0.3">
      <c r="A113" s="3" t="s">
        <v>1271</v>
      </c>
      <c r="B113" s="53" t="s">
        <v>52</v>
      </c>
      <c r="C113" s="11" t="s">
        <v>203</v>
      </c>
      <c r="D113" s="19"/>
      <c r="E113" s="19"/>
      <c r="F113" s="18">
        <v>0</v>
      </c>
      <c r="G113" s="18" t="s">
        <v>17</v>
      </c>
      <c r="H113" s="11" t="s">
        <v>10</v>
      </c>
      <c r="I113" s="20">
        <v>2015</v>
      </c>
    </row>
    <row r="114" spans="1:9" ht="52.8" x14ac:dyDescent="0.3">
      <c r="A114" s="3" t="s">
        <v>1272</v>
      </c>
      <c r="B114" s="53" t="s">
        <v>52</v>
      </c>
      <c r="C114" s="11" t="s">
        <v>203</v>
      </c>
      <c r="D114" s="19"/>
      <c r="E114" s="19"/>
      <c r="F114" s="18">
        <v>0</v>
      </c>
      <c r="G114" s="18" t="s">
        <v>17</v>
      </c>
      <c r="H114" s="11" t="s">
        <v>10</v>
      </c>
      <c r="I114" s="20">
        <v>2015</v>
      </c>
    </row>
    <row r="115" spans="1:9" ht="66" x14ac:dyDescent="0.3">
      <c r="A115" s="3" t="s">
        <v>1273</v>
      </c>
      <c r="B115" s="53" t="s">
        <v>54</v>
      </c>
      <c r="C115" s="11" t="s">
        <v>203</v>
      </c>
      <c r="D115" s="19"/>
      <c r="E115" s="19"/>
      <c r="F115" s="18">
        <v>0</v>
      </c>
      <c r="G115" s="18" t="s">
        <v>17</v>
      </c>
      <c r="H115" s="11" t="s">
        <v>10</v>
      </c>
      <c r="I115" s="20">
        <v>2015</v>
      </c>
    </row>
    <row r="116" spans="1:9" ht="66" x14ac:dyDescent="0.3">
      <c r="A116" s="3" t="s">
        <v>1274</v>
      </c>
      <c r="B116" s="53" t="s">
        <v>54</v>
      </c>
      <c r="C116" s="11" t="s">
        <v>203</v>
      </c>
      <c r="D116" s="19"/>
      <c r="E116" s="19"/>
      <c r="F116" s="18">
        <v>0</v>
      </c>
      <c r="G116" s="18" t="s">
        <v>17</v>
      </c>
      <c r="H116" s="11" t="s">
        <v>10</v>
      </c>
      <c r="I116" s="20">
        <v>2015</v>
      </c>
    </row>
    <row r="117" spans="1:9" ht="66" x14ac:dyDescent="0.3">
      <c r="A117" s="3" t="s">
        <v>1275</v>
      </c>
      <c r="B117" s="53" t="s">
        <v>54</v>
      </c>
      <c r="C117" s="11" t="s">
        <v>203</v>
      </c>
      <c r="D117" s="19"/>
      <c r="E117" s="19"/>
      <c r="F117" s="18">
        <v>0</v>
      </c>
      <c r="G117" s="18" t="s">
        <v>17</v>
      </c>
      <c r="H117" s="11" t="s">
        <v>10</v>
      </c>
      <c r="I117" s="20">
        <v>2015</v>
      </c>
    </row>
    <row r="118" spans="1:9" ht="66" x14ac:dyDescent="0.3">
      <c r="A118" s="3" t="s">
        <v>1276</v>
      </c>
      <c r="B118" s="53" t="s">
        <v>54</v>
      </c>
      <c r="C118" s="11" t="s">
        <v>203</v>
      </c>
      <c r="D118" s="19"/>
      <c r="E118" s="19"/>
      <c r="F118" s="18">
        <v>0</v>
      </c>
      <c r="G118" s="18" t="s">
        <v>17</v>
      </c>
      <c r="H118" s="11" t="s">
        <v>10</v>
      </c>
      <c r="I118" s="20">
        <v>2015</v>
      </c>
    </row>
    <row r="119" spans="1:9" ht="52.8" x14ac:dyDescent="0.3">
      <c r="A119" s="3" t="s">
        <v>1277</v>
      </c>
      <c r="B119" s="53" t="s">
        <v>52</v>
      </c>
      <c r="C119" s="11" t="s">
        <v>203</v>
      </c>
      <c r="D119" s="19"/>
      <c r="E119" s="19"/>
      <c r="F119" s="18">
        <v>0</v>
      </c>
      <c r="G119" s="18" t="s">
        <v>17</v>
      </c>
      <c r="H119" s="11" t="s">
        <v>10</v>
      </c>
      <c r="I119" s="20">
        <v>2015</v>
      </c>
    </row>
    <row r="120" spans="1:9" ht="52.8" x14ac:dyDescent="0.3">
      <c r="A120" s="3" t="s">
        <v>1278</v>
      </c>
      <c r="B120" s="53" t="s">
        <v>52</v>
      </c>
      <c r="C120" s="11" t="s">
        <v>203</v>
      </c>
      <c r="D120" s="19"/>
      <c r="E120" s="19"/>
      <c r="F120" s="18">
        <v>0</v>
      </c>
      <c r="G120" s="18" t="s">
        <v>17</v>
      </c>
      <c r="H120" s="11" t="s">
        <v>10</v>
      </c>
      <c r="I120" s="20">
        <v>2015</v>
      </c>
    </row>
    <row r="121" spans="1:9" ht="52.8" x14ac:dyDescent="0.3">
      <c r="A121" s="3" t="s">
        <v>1279</v>
      </c>
      <c r="B121" s="53" t="s">
        <v>52</v>
      </c>
      <c r="C121" s="11" t="s">
        <v>203</v>
      </c>
      <c r="D121" s="19"/>
      <c r="E121" s="19"/>
      <c r="F121" s="18">
        <v>0</v>
      </c>
      <c r="G121" s="18" t="s">
        <v>17</v>
      </c>
      <c r="H121" s="11" t="s">
        <v>10</v>
      </c>
      <c r="I121" s="20">
        <v>2015</v>
      </c>
    </row>
    <row r="122" spans="1:9" ht="52.8" x14ac:dyDescent="0.3">
      <c r="A122" s="3" t="s">
        <v>1280</v>
      </c>
      <c r="B122" s="53" t="s">
        <v>52</v>
      </c>
      <c r="C122" s="11" t="s">
        <v>203</v>
      </c>
      <c r="D122" s="19"/>
      <c r="E122" s="19"/>
      <c r="F122" s="18">
        <v>0</v>
      </c>
      <c r="G122" s="18" t="s">
        <v>17</v>
      </c>
      <c r="H122" s="11" t="s">
        <v>10</v>
      </c>
      <c r="I122" s="20">
        <v>2015</v>
      </c>
    </row>
    <row r="123" spans="1:9" ht="79.2" x14ac:dyDescent="0.3">
      <c r="A123" s="3" t="s">
        <v>1281</v>
      </c>
      <c r="B123" s="53" t="s">
        <v>52</v>
      </c>
      <c r="C123" s="11" t="s">
        <v>203</v>
      </c>
      <c r="D123" s="19"/>
      <c r="E123" s="19"/>
      <c r="F123" s="18">
        <v>0</v>
      </c>
      <c r="G123" s="18" t="s">
        <v>17</v>
      </c>
      <c r="H123" s="11" t="s">
        <v>10</v>
      </c>
      <c r="I123" s="20">
        <v>2015</v>
      </c>
    </row>
    <row r="124" spans="1:9" ht="79.2" x14ac:dyDescent="0.3">
      <c r="A124" s="3" t="s">
        <v>1282</v>
      </c>
      <c r="B124" s="53" t="s">
        <v>61</v>
      </c>
      <c r="C124" s="11" t="s">
        <v>203</v>
      </c>
      <c r="D124" s="19"/>
      <c r="E124" s="9" t="s">
        <v>14</v>
      </c>
      <c r="F124" s="18">
        <v>17.831990999999999</v>
      </c>
      <c r="G124" s="19"/>
      <c r="H124" s="11" t="s">
        <v>10</v>
      </c>
      <c r="I124" s="20">
        <v>2015</v>
      </c>
    </row>
    <row r="125" spans="1:9" ht="66" x14ac:dyDescent="0.3">
      <c r="A125" s="3" t="s">
        <v>1283</v>
      </c>
      <c r="B125" s="53" t="s">
        <v>54</v>
      </c>
      <c r="C125" s="11" t="s">
        <v>203</v>
      </c>
      <c r="D125" s="19"/>
      <c r="E125" s="19"/>
      <c r="F125" s="18">
        <v>0</v>
      </c>
      <c r="G125" s="18" t="s">
        <v>17</v>
      </c>
      <c r="H125" s="11" t="s">
        <v>10</v>
      </c>
      <c r="I125" s="20">
        <v>2015</v>
      </c>
    </row>
    <row r="126" spans="1:9" ht="66" x14ac:dyDescent="0.3">
      <c r="A126" s="3" t="s">
        <v>1284</v>
      </c>
      <c r="B126" s="53" t="s">
        <v>54</v>
      </c>
      <c r="C126" s="11" t="s">
        <v>203</v>
      </c>
      <c r="D126" s="19"/>
      <c r="E126" s="19"/>
      <c r="F126" s="18">
        <v>0</v>
      </c>
      <c r="G126" s="18" t="s">
        <v>17</v>
      </c>
      <c r="H126" s="11" t="s">
        <v>10</v>
      </c>
      <c r="I126" s="20">
        <v>2015</v>
      </c>
    </row>
    <row r="127" spans="1:9" ht="66" x14ac:dyDescent="0.3">
      <c r="A127" s="3" t="s">
        <v>1285</v>
      </c>
      <c r="B127" s="53" t="s">
        <v>54</v>
      </c>
      <c r="C127" s="11" t="s">
        <v>203</v>
      </c>
      <c r="D127" s="19"/>
      <c r="E127" s="19"/>
      <c r="F127" s="18">
        <v>0</v>
      </c>
      <c r="G127" s="18" t="s">
        <v>17</v>
      </c>
      <c r="H127" s="11" t="s">
        <v>10</v>
      </c>
      <c r="I127" s="20">
        <v>2015</v>
      </c>
    </row>
    <row r="128" spans="1:9" ht="66" x14ac:dyDescent="0.3">
      <c r="A128" s="3" t="s">
        <v>1286</v>
      </c>
      <c r="B128" s="53" t="s">
        <v>54</v>
      </c>
      <c r="C128" s="11" t="s">
        <v>203</v>
      </c>
      <c r="D128" s="19"/>
      <c r="E128" s="19"/>
      <c r="F128" s="18">
        <v>0</v>
      </c>
      <c r="G128" s="18" t="s">
        <v>17</v>
      </c>
      <c r="H128" s="11" t="s">
        <v>10</v>
      </c>
      <c r="I128" s="20">
        <v>2015</v>
      </c>
    </row>
    <row r="129" spans="1:9" ht="52.8" x14ac:dyDescent="0.3">
      <c r="A129" s="3" t="s">
        <v>1287</v>
      </c>
      <c r="B129" s="53" t="s">
        <v>59</v>
      </c>
      <c r="C129" s="11" t="s">
        <v>203</v>
      </c>
      <c r="D129" s="19"/>
      <c r="E129" s="19"/>
      <c r="F129" s="18">
        <v>0</v>
      </c>
      <c r="G129" s="18" t="s">
        <v>17</v>
      </c>
      <c r="H129" s="11" t="s">
        <v>10</v>
      </c>
      <c r="I129" s="20">
        <v>2015</v>
      </c>
    </row>
    <row r="130" spans="1:9" ht="66" x14ac:dyDescent="0.3">
      <c r="A130" s="3" t="s">
        <v>1288</v>
      </c>
      <c r="B130" s="53" t="s">
        <v>54</v>
      </c>
      <c r="C130" s="11" t="s">
        <v>203</v>
      </c>
      <c r="D130" s="19"/>
      <c r="E130" s="19"/>
      <c r="F130" s="18">
        <v>0</v>
      </c>
      <c r="G130" s="18" t="s">
        <v>17</v>
      </c>
      <c r="H130" s="11" t="s">
        <v>10</v>
      </c>
      <c r="I130" s="20">
        <v>2015</v>
      </c>
    </row>
    <row r="131" spans="1:9" ht="66" x14ac:dyDescent="0.3">
      <c r="A131" s="3" t="s">
        <v>1289</v>
      </c>
      <c r="B131" s="53" t="s">
        <v>54</v>
      </c>
      <c r="C131" s="11" t="s">
        <v>203</v>
      </c>
      <c r="D131" s="19"/>
      <c r="E131" s="19"/>
      <c r="F131" s="18">
        <v>0</v>
      </c>
      <c r="G131" s="18" t="s">
        <v>17</v>
      </c>
      <c r="H131" s="11" t="s">
        <v>10</v>
      </c>
      <c r="I131" s="20">
        <v>2015</v>
      </c>
    </row>
    <row r="132" spans="1:9" ht="52.8" x14ac:dyDescent="0.3">
      <c r="A132" s="3" t="s">
        <v>1290</v>
      </c>
      <c r="B132" s="53" t="s">
        <v>62</v>
      </c>
      <c r="C132" s="11" t="s">
        <v>203</v>
      </c>
      <c r="D132" s="19"/>
      <c r="E132" s="9" t="s">
        <v>14</v>
      </c>
      <c r="F132" s="18">
        <v>17.83764</v>
      </c>
      <c r="G132" s="19"/>
      <c r="H132" s="11" t="s">
        <v>10</v>
      </c>
      <c r="I132" s="20">
        <v>2015</v>
      </c>
    </row>
    <row r="133" spans="1:9" ht="66" x14ac:dyDescent="0.3">
      <c r="A133" s="3" t="s">
        <v>1291</v>
      </c>
      <c r="B133" s="53" t="s">
        <v>54</v>
      </c>
      <c r="C133" s="11" t="s">
        <v>203</v>
      </c>
      <c r="D133" s="19"/>
      <c r="E133" s="19"/>
      <c r="F133" s="18">
        <v>0</v>
      </c>
      <c r="G133" s="18" t="s">
        <v>17</v>
      </c>
      <c r="H133" s="11" t="s">
        <v>10</v>
      </c>
      <c r="I133" s="20">
        <v>2015</v>
      </c>
    </row>
    <row r="134" spans="1:9" ht="52.8" x14ac:dyDescent="0.3">
      <c r="A134" s="3" t="s">
        <v>1292</v>
      </c>
      <c r="B134" s="53" t="s">
        <v>63</v>
      </c>
      <c r="C134" s="11" t="s">
        <v>203</v>
      </c>
      <c r="D134" s="19"/>
      <c r="E134" s="19"/>
      <c r="F134" s="18">
        <v>0</v>
      </c>
      <c r="G134" s="18" t="s">
        <v>17</v>
      </c>
      <c r="H134" s="11" t="s">
        <v>10</v>
      </c>
      <c r="I134" s="20">
        <v>2015</v>
      </c>
    </row>
    <row r="135" spans="1:9" ht="52.8" x14ac:dyDescent="0.3">
      <c r="A135" s="3" t="s">
        <v>1293</v>
      </c>
      <c r="B135" s="53" t="s">
        <v>64</v>
      </c>
      <c r="C135" s="11" t="s">
        <v>203</v>
      </c>
      <c r="D135" s="19"/>
      <c r="E135" s="19"/>
      <c r="F135" s="18">
        <v>0</v>
      </c>
      <c r="G135" s="18" t="s">
        <v>17</v>
      </c>
      <c r="H135" s="11" t="s">
        <v>10</v>
      </c>
      <c r="I135" s="20">
        <v>2015</v>
      </c>
    </row>
    <row r="136" spans="1:9" ht="52.8" x14ac:dyDescent="0.3">
      <c r="A136" s="3" t="s">
        <v>1294</v>
      </c>
      <c r="B136" s="53" t="s">
        <v>65</v>
      </c>
      <c r="C136" s="11" t="s">
        <v>203</v>
      </c>
      <c r="D136" s="19"/>
      <c r="E136" s="19"/>
      <c r="F136" s="18">
        <v>0</v>
      </c>
      <c r="G136" s="18" t="s">
        <v>17</v>
      </c>
      <c r="H136" s="11" t="s">
        <v>10</v>
      </c>
      <c r="I136" s="20">
        <v>2015</v>
      </c>
    </row>
    <row r="137" spans="1:9" ht="52.8" x14ac:dyDescent="0.3">
      <c r="A137" s="3" t="s">
        <v>1295</v>
      </c>
      <c r="B137" s="53" t="s">
        <v>52</v>
      </c>
      <c r="C137" s="11" t="s">
        <v>203</v>
      </c>
      <c r="D137" s="19"/>
      <c r="E137" s="19"/>
      <c r="F137" s="18">
        <v>0</v>
      </c>
      <c r="G137" s="18" t="s">
        <v>17</v>
      </c>
      <c r="H137" s="11" t="s">
        <v>10</v>
      </c>
      <c r="I137" s="20">
        <v>2015</v>
      </c>
    </row>
    <row r="138" spans="1:9" ht="66" x14ac:dyDescent="0.3">
      <c r="A138" s="3" t="s">
        <v>1296</v>
      </c>
      <c r="B138" s="53" t="s">
        <v>52</v>
      </c>
      <c r="C138" s="11" t="s">
        <v>203</v>
      </c>
      <c r="D138" s="19"/>
      <c r="E138" s="19"/>
      <c r="F138" s="18">
        <v>0</v>
      </c>
      <c r="G138" s="18" t="s">
        <v>17</v>
      </c>
      <c r="H138" s="11" t="s">
        <v>10</v>
      </c>
      <c r="I138" s="20">
        <v>2015</v>
      </c>
    </row>
    <row r="139" spans="1:9" ht="39.6" x14ac:dyDescent="0.3">
      <c r="A139" s="3" t="s">
        <v>1297</v>
      </c>
      <c r="B139" s="53" t="s">
        <v>52</v>
      </c>
      <c r="C139" s="11" t="s">
        <v>203</v>
      </c>
      <c r="D139" s="19"/>
      <c r="E139" s="19"/>
      <c r="F139" s="18">
        <v>0</v>
      </c>
      <c r="G139" s="18" t="s">
        <v>17</v>
      </c>
      <c r="H139" s="11" t="s">
        <v>10</v>
      </c>
      <c r="I139" s="20">
        <v>2015</v>
      </c>
    </row>
    <row r="140" spans="1:9" ht="66" x14ac:dyDescent="0.3">
      <c r="A140" s="3" t="s">
        <v>1298</v>
      </c>
      <c r="B140" s="53" t="s">
        <v>54</v>
      </c>
      <c r="C140" s="11" t="s">
        <v>203</v>
      </c>
      <c r="D140" s="19"/>
      <c r="E140" s="19"/>
      <c r="F140" s="18">
        <v>0</v>
      </c>
      <c r="G140" s="18" t="s">
        <v>17</v>
      </c>
      <c r="H140" s="11" t="s">
        <v>10</v>
      </c>
      <c r="I140" s="20">
        <v>2015</v>
      </c>
    </row>
    <row r="141" spans="1:9" ht="52.8" x14ac:dyDescent="0.3">
      <c r="A141" s="3" t="s">
        <v>1299</v>
      </c>
      <c r="B141" s="53" t="s">
        <v>50</v>
      </c>
      <c r="C141" s="11" t="s">
        <v>203</v>
      </c>
      <c r="D141" s="9" t="s">
        <v>14</v>
      </c>
      <c r="E141" s="19"/>
      <c r="F141" s="18">
        <v>541.25400000000002</v>
      </c>
      <c r="G141" s="19"/>
      <c r="H141" s="11" t="s">
        <v>10</v>
      </c>
      <c r="I141" s="20">
        <v>2015</v>
      </c>
    </row>
    <row r="142" spans="1:9" ht="52.8" x14ac:dyDescent="0.3">
      <c r="A142" s="3" t="s">
        <v>1300</v>
      </c>
      <c r="B142" s="53" t="s">
        <v>50</v>
      </c>
      <c r="C142" s="11" t="s">
        <v>203</v>
      </c>
      <c r="D142" s="9" t="s">
        <v>14</v>
      </c>
      <c r="E142" s="19"/>
      <c r="F142" s="18">
        <v>451.04500000000002</v>
      </c>
      <c r="G142" s="19"/>
      <c r="H142" s="11" t="s">
        <v>10</v>
      </c>
      <c r="I142" s="20">
        <v>2015</v>
      </c>
    </row>
    <row r="143" spans="1:9" ht="52.8" x14ac:dyDescent="0.3">
      <c r="A143" s="3" t="s">
        <v>1301</v>
      </c>
      <c r="B143" s="53" t="s">
        <v>50</v>
      </c>
      <c r="C143" s="11" t="s">
        <v>203</v>
      </c>
      <c r="D143" s="19"/>
      <c r="E143" s="19"/>
      <c r="F143" s="18">
        <v>0</v>
      </c>
      <c r="G143" s="18" t="s">
        <v>17</v>
      </c>
      <c r="H143" s="11" t="s">
        <v>10</v>
      </c>
      <c r="I143" s="20">
        <v>2015</v>
      </c>
    </row>
    <row r="144" spans="1:9" ht="39.6" x14ac:dyDescent="0.3">
      <c r="A144" s="3" t="s">
        <v>1302</v>
      </c>
      <c r="B144" s="53" t="s">
        <v>50</v>
      </c>
      <c r="C144" s="11" t="s">
        <v>203</v>
      </c>
      <c r="D144" s="19"/>
      <c r="E144" s="19"/>
      <c r="F144" s="18">
        <v>0</v>
      </c>
      <c r="G144" s="18" t="s">
        <v>17</v>
      </c>
      <c r="H144" s="11" t="s">
        <v>10</v>
      </c>
      <c r="I144" s="20">
        <v>2015</v>
      </c>
    </row>
    <row r="145" spans="1:9" ht="39.6" x14ac:dyDescent="0.3">
      <c r="A145" s="3" t="s">
        <v>1303</v>
      </c>
      <c r="B145" s="53" t="s">
        <v>50</v>
      </c>
      <c r="C145" s="11" t="s">
        <v>203</v>
      </c>
      <c r="D145" s="19"/>
      <c r="E145" s="9" t="s">
        <v>14</v>
      </c>
      <c r="F145" s="18">
        <v>135.3135</v>
      </c>
      <c r="G145" s="19"/>
      <c r="H145" s="11" t="s">
        <v>10</v>
      </c>
      <c r="I145" s="20">
        <v>2015</v>
      </c>
    </row>
    <row r="146" spans="1:9" ht="52.8" x14ac:dyDescent="0.3">
      <c r="A146" s="3" t="s">
        <v>1304</v>
      </c>
      <c r="B146" s="53" t="s">
        <v>52</v>
      </c>
      <c r="C146" s="11" t="s">
        <v>203</v>
      </c>
      <c r="D146" s="19"/>
      <c r="E146" s="9" t="s">
        <v>14</v>
      </c>
      <c r="F146" s="18">
        <v>649.50480000000005</v>
      </c>
      <c r="G146" s="19"/>
      <c r="H146" s="11" t="s">
        <v>10</v>
      </c>
      <c r="I146" s="20">
        <v>2015</v>
      </c>
    </row>
    <row r="147" spans="1:9" ht="39.6" x14ac:dyDescent="0.3">
      <c r="A147" s="3" t="s">
        <v>1305</v>
      </c>
      <c r="B147" s="53" t="s">
        <v>67</v>
      </c>
      <c r="C147" s="11" t="s">
        <v>203</v>
      </c>
      <c r="D147" s="19"/>
      <c r="E147" s="9" t="s">
        <v>14</v>
      </c>
      <c r="F147" s="18">
        <v>306.7106</v>
      </c>
      <c r="G147" s="19"/>
      <c r="H147" s="11" t="s">
        <v>10</v>
      </c>
      <c r="I147" s="20">
        <v>2015</v>
      </c>
    </row>
    <row r="148" spans="1:9" ht="52.8" x14ac:dyDescent="0.3">
      <c r="A148" s="3" t="s">
        <v>1306</v>
      </c>
      <c r="B148" s="53" t="s">
        <v>68</v>
      </c>
      <c r="C148" s="11" t="s">
        <v>203</v>
      </c>
      <c r="D148" s="19"/>
      <c r="E148" s="9" t="s">
        <v>14</v>
      </c>
      <c r="F148" s="18">
        <v>2041.336264</v>
      </c>
      <c r="G148" s="19"/>
      <c r="H148" s="11" t="s">
        <v>10</v>
      </c>
      <c r="I148" s="20">
        <v>2015</v>
      </c>
    </row>
    <row r="149" spans="1:9" ht="52.8" x14ac:dyDescent="0.3">
      <c r="A149" s="3" t="s">
        <v>1307</v>
      </c>
      <c r="B149" s="53" t="s">
        <v>86</v>
      </c>
      <c r="C149" s="11" t="s">
        <v>203</v>
      </c>
      <c r="D149" s="19"/>
      <c r="E149" s="9" t="s">
        <v>14</v>
      </c>
      <c r="F149" s="18">
        <v>1281.6121499999999</v>
      </c>
      <c r="G149" s="19"/>
      <c r="H149" s="11" t="s">
        <v>10</v>
      </c>
      <c r="I149" s="20">
        <v>2015</v>
      </c>
    </row>
    <row r="150" spans="1:9" ht="52.8" x14ac:dyDescent="0.3">
      <c r="A150" s="3" t="s">
        <v>1308</v>
      </c>
      <c r="B150" s="53" t="s">
        <v>87</v>
      </c>
      <c r="C150" s="11" t="s">
        <v>203</v>
      </c>
      <c r="D150" s="19"/>
      <c r="E150" s="9" t="s">
        <v>14</v>
      </c>
      <c r="F150" s="18">
        <v>818.15052600000001</v>
      </c>
      <c r="G150" s="19"/>
      <c r="H150" s="11" t="s">
        <v>10</v>
      </c>
      <c r="I150" s="20">
        <v>2015</v>
      </c>
    </row>
    <row r="151" spans="1:9" ht="66" x14ac:dyDescent="0.3">
      <c r="A151" s="3" t="s">
        <v>1309</v>
      </c>
      <c r="B151" s="53" t="s">
        <v>88</v>
      </c>
      <c r="C151" s="11" t="s">
        <v>203</v>
      </c>
      <c r="D151" s="19"/>
      <c r="E151" s="9" t="s">
        <v>14</v>
      </c>
      <c r="F151" s="18">
        <v>300.57284800000002</v>
      </c>
      <c r="G151" s="19"/>
      <c r="H151" s="11" t="s">
        <v>10</v>
      </c>
      <c r="I151" s="20">
        <v>2015</v>
      </c>
    </row>
    <row r="152" spans="1:9" ht="66" x14ac:dyDescent="0.3">
      <c r="A152" s="3" t="s">
        <v>1310</v>
      </c>
      <c r="B152" s="53" t="s">
        <v>89</v>
      </c>
      <c r="C152" s="11" t="s">
        <v>203</v>
      </c>
      <c r="D152" s="19"/>
      <c r="E152" s="9" t="s">
        <v>14</v>
      </c>
      <c r="F152" s="18">
        <v>2975.0928199999998</v>
      </c>
      <c r="G152" s="19"/>
      <c r="H152" s="11" t="s">
        <v>10</v>
      </c>
      <c r="I152" s="20">
        <v>2015</v>
      </c>
    </row>
    <row r="153" spans="1:9" ht="52.8" x14ac:dyDescent="0.3">
      <c r="A153" s="3" t="s">
        <v>1311</v>
      </c>
      <c r="B153" s="53" t="s">
        <v>90</v>
      </c>
      <c r="C153" s="11" t="s">
        <v>203</v>
      </c>
      <c r="D153" s="19"/>
      <c r="E153" s="19"/>
      <c r="F153" s="18">
        <v>0</v>
      </c>
      <c r="G153" s="18" t="s">
        <v>17</v>
      </c>
      <c r="H153" s="11" t="s">
        <v>10</v>
      </c>
      <c r="I153" s="20">
        <v>2015</v>
      </c>
    </row>
    <row r="154" spans="1:9" ht="66" x14ac:dyDescent="0.3">
      <c r="A154" s="3" t="s">
        <v>1312</v>
      </c>
      <c r="B154" s="53" t="s">
        <v>37</v>
      </c>
      <c r="C154" s="11" t="s">
        <v>203</v>
      </c>
      <c r="D154" s="19"/>
      <c r="E154" s="9" t="s">
        <v>14</v>
      </c>
      <c r="F154" s="18">
        <v>360.22064</v>
      </c>
      <c r="G154" s="19"/>
      <c r="H154" s="11" t="s">
        <v>10</v>
      </c>
      <c r="I154" s="20">
        <v>2015</v>
      </c>
    </row>
    <row r="155" spans="1:9" ht="52.8" x14ac:dyDescent="0.3">
      <c r="A155" s="3" t="s">
        <v>1313</v>
      </c>
      <c r="B155" s="53" t="s">
        <v>91</v>
      </c>
      <c r="C155" s="11" t="s">
        <v>203</v>
      </c>
      <c r="D155" s="9" t="s">
        <v>14</v>
      </c>
      <c r="E155" s="19"/>
      <c r="F155" s="18">
        <v>135.3135</v>
      </c>
      <c r="G155" s="19"/>
      <c r="H155" s="11" t="s">
        <v>10</v>
      </c>
      <c r="I155" s="20">
        <v>2015</v>
      </c>
    </row>
    <row r="156" spans="1:9" ht="39.6" x14ac:dyDescent="0.3">
      <c r="A156" s="3" t="s">
        <v>1314</v>
      </c>
      <c r="B156" s="53" t="s">
        <v>91</v>
      </c>
      <c r="C156" s="11" t="s">
        <v>203</v>
      </c>
      <c r="D156" s="9" t="s">
        <v>14</v>
      </c>
      <c r="E156" s="19"/>
      <c r="F156" s="18">
        <v>45.104500000000002</v>
      </c>
      <c r="G156" s="19"/>
      <c r="H156" s="11" t="s">
        <v>10</v>
      </c>
      <c r="I156" s="20">
        <v>2015</v>
      </c>
    </row>
    <row r="157" spans="1:9" ht="66" x14ac:dyDescent="0.3">
      <c r="A157" s="3" t="s">
        <v>1315</v>
      </c>
      <c r="B157" s="53" t="s">
        <v>92</v>
      </c>
      <c r="C157" s="11" t="s">
        <v>203</v>
      </c>
      <c r="D157" s="19"/>
      <c r="E157" s="9" t="s">
        <v>14</v>
      </c>
      <c r="F157" s="18">
        <v>2976.8969999999999</v>
      </c>
      <c r="G157" s="19"/>
      <c r="H157" s="11" t="s">
        <v>10</v>
      </c>
      <c r="I157" s="20">
        <v>2015</v>
      </c>
    </row>
    <row r="158" spans="1:9" ht="52.8" x14ac:dyDescent="0.3">
      <c r="A158" s="3" t="s">
        <v>1316</v>
      </c>
      <c r="B158" s="53" t="s">
        <v>93</v>
      </c>
      <c r="C158" s="11" t="s">
        <v>203</v>
      </c>
      <c r="D158" s="9" t="s">
        <v>14</v>
      </c>
      <c r="E158" s="19"/>
      <c r="F158" s="18">
        <v>541.25400000000002</v>
      </c>
      <c r="G158" s="19"/>
      <c r="H158" s="11" t="s">
        <v>10</v>
      </c>
      <c r="I158" s="20">
        <v>2015</v>
      </c>
    </row>
    <row r="159" spans="1:9" ht="39.6" x14ac:dyDescent="0.3">
      <c r="A159" s="3" t="s">
        <v>1317</v>
      </c>
      <c r="B159" s="53" t="s">
        <v>92</v>
      </c>
      <c r="C159" s="11" t="s">
        <v>203</v>
      </c>
      <c r="D159" s="19"/>
      <c r="E159" s="19"/>
      <c r="F159" s="18">
        <v>0</v>
      </c>
      <c r="G159" s="18" t="s">
        <v>17</v>
      </c>
      <c r="H159" s="11" t="s">
        <v>10</v>
      </c>
      <c r="I159" s="20">
        <v>2015</v>
      </c>
    </row>
    <row r="160" spans="1:9" ht="39.6" x14ac:dyDescent="0.3">
      <c r="A160" s="3" t="s">
        <v>1318</v>
      </c>
      <c r="B160" s="53" t="s">
        <v>92</v>
      </c>
      <c r="C160" s="11" t="s">
        <v>203</v>
      </c>
      <c r="D160" s="19"/>
      <c r="E160" s="19"/>
      <c r="F160" s="18">
        <v>0</v>
      </c>
      <c r="G160" s="18" t="s">
        <v>17</v>
      </c>
      <c r="H160" s="11" t="s">
        <v>10</v>
      </c>
      <c r="I160" s="20">
        <v>2015</v>
      </c>
    </row>
    <row r="161" spans="1:9" ht="39.6" x14ac:dyDescent="0.3">
      <c r="A161" s="3" t="s">
        <v>1319</v>
      </c>
      <c r="B161" s="53" t="s">
        <v>92</v>
      </c>
      <c r="C161" s="11" t="s">
        <v>203</v>
      </c>
      <c r="D161" s="19"/>
      <c r="E161" s="19"/>
      <c r="F161" s="18">
        <v>0</v>
      </c>
      <c r="G161" s="18" t="s">
        <v>17</v>
      </c>
      <c r="H161" s="11" t="s">
        <v>10</v>
      </c>
      <c r="I161" s="20">
        <v>2015</v>
      </c>
    </row>
    <row r="162" spans="1:9" ht="66" x14ac:dyDescent="0.3">
      <c r="A162" s="3" t="s">
        <v>1320</v>
      </c>
      <c r="B162" s="53" t="s">
        <v>37</v>
      </c>
      <c r="C162" s="11" t="s">
        <v>203</v>
      </c>
      <c r="D162" s="19"/>
      <c r="E162" s="19"/>
      <c r="F162" s="18">
        <v>0</v>
      </c>
      <c r="G162" s="18" t="s">
        <v>17</v>
      </c>
      <c r="H162" s="11" t="s">
        <v>10</v>
      </c>
      <c r="I162" s="20">
        <v>2015</v>
      </c>
    </row>
    <row r="163" spans="1:9" ht="105.6" x14ac:dyDescent="0.3">
      <c r="A163" s="3" t="s">
        <v>1321</v>
      </c>
      <c r="B163" s="53" t="s">
        <v>37</v>
      </c>
      <c r="C163" s="11" t="s">
        <v>203</v>
      </c>
      <c r="D163" s="19"/>
      <c r="E163" s="19"/>
      <c r="F163" s="18">
        <v>0</v>
      </c>
      <c r="G163" s="18" t="s">
        <v>17</v>
      </c>
      <c r="H163" s="11" t="s">
        <v>10</v>
      </c>
      <c r="I163" s="20">
        <v>2015</v>
      </c>
    </row>
    <row r="164" spans="1:9" ht="66" x14ac:dyDescent="0.3">
      <c r="A164" s="3" t="s">
        <v>1322</v>
      </c>
      <c r="B164" s="53" t="s">
        <v>94</v>
      </c>
      <c r="C164" s="11" t="s">
        <v>203</v>
      </c>
      <c r="D164" s="19"/>
      <c r="E164" s="19"/>
      <c r="F164" s="18">
        <v>0</v>
      </c>
      <c r="G164" s="18" t="s">
        <v>17</v>
      </c>
      <c r="H164" s="11" t="s">
        <v>10</v>
      </c>
      <c r="I164" s="20">
        <v>2015</v>
      </c>
    </row>
    <row r="165" spans="1:9" ht="52.8" x14ac:dyDescent="0.3">
      <c r="A165" s="3" t="s">
        <v>1323</v>
      </c>
      <c r="B165" s="53" t="s">
        <v>95</v>
      </c>
      <c r="C165" s="11" t="s">
        <v>203</v>
      </c>
      <c r="D165" s="19"/>
      <c r="E165" s="19"/>
      <c r="F165" s="18">
        <v>0</v>
      </c>
      <c r="G165" s="18" t="s">
        <v>17</v>
      </c>
      <c r="H165" s="11" t="s">
        <v>10</v>
      </c>
      <c r="I165" s="20">
        <v>2015</v>
      </c>
    </row>
    <row r="166" spans="1:9" ht="39.6" x14ac:dyDescent="0.3">
      <c r="A166" s="3" t="s">
        <v>1324</v>
      </c>
      <c r="B166" s="53" t="s">
        <v>96</v>
      </c>
      <c r="C166" s="11" t="s">
        <v>203</v>
      </c>
      <c r="D166" s="19"/>
      <c r="E166" s="19"/>
      <c r="F166" s="18">
        <v>0</v>
      </c>
      <c r="G166" s="18" t="s">
        <v>17</v>
      </c>
      <c r="H166" s="11" t="s">
        <v>10</v>
      </c>
      <c r="I166" s="20">
        <v>2015</v>
      </c>
    </row>
    <row r="167" spans="1:9" ht="66" x14ac:dyDescent="0.3">
      <c r="A167" s="3" t="s">
        <v>1325</v>
      </c>
      <c r="B167" s="53" t="s">
        <v>97</v>
      </c>
      <c r="C167" s="11" t="s">
        <v>203</v>
      </c>
      <c r="D167" s="19"/>
      <c r="E167" s="19"/>
      <c r="F167" s="18">
        <v>0</v>
      </c>
      <c r="G167" s="18" t="s">
        <v>17</v>
      </c>
      <c r="H167" s="11" t="s">
        <v>10</v>
      </c>
      <c r="I167" s="20">
        <v>2015</v>
      </c>
    </row>
    <row r="168" spans="1:9" ht="66" x14ac:dyDescent="0.3">
      <c r="A168" s="3" t="s">
        <v>1326</v>
      </c>
      <c r="B168" s="53" t="s">
        <v>97</v>
      </c>
      <c r="C168" s="11" t="s">
        <v>203</v>
      </c>
      <c r="D168" s="19"/>
      <c r="E168" s="19"/>
      <c r="F168" s="18">
        <v>0</v>
      </c>
      <c r="G168" s="18" t="s">
        <v>17</v>
      </c>
      <c r="H168" s="11" t="s">
        <v>10</v>
      </c>
      <c r="I168" s="20">
        <v>2015</v>
      </c>
    </row>
    <row r="169" spans="1:9" ht="52.8" x14ac:dyDescent="0.3">
      <c r="A169" s="3" t="s">
        <v>1327</v>
      </c>
      <c r="B169" s="53" t="s">
        <v>98</v>
      </c>
      <c r="C169" s="11" t="s">
        <v>203</v>
      </c>
      <c r="D169" s="19"/>
      <c r="E169" s="19"/>
      <c r="F169" s="18">
        <v>0</v>
      </c>
      <c r="G169" s="18" t="s">
        <v>17</v>
      </c>
      <c r="H169" s="11" t="s">
        <v>10</v>
      </c>
      <c r="I169" s="20">
        <v>2015</v>
      </c>
    </row>
    <row r="170" spans="1:9" ht="66" x14ac:dyDescent="0.3">
      <c r="A170" s="3" t="s">
        <v>1328</v>
      </c>
      <c r="B170" s="53" t="s">
        <v>94</v>
      </c>
      <c r="C170" s="11" t="s">
        <v>203</v>
      </c>
      <c r="D170" s="19"/>
      <c r="E170" s="19"/>
      <c r="F170" s="18">
        <v>0</v>
      </c>
      <c r="G170" s="18" t="s">
        <v>17</v>
      </c>
      <c r="H170" s="11" t="s">
        <v>10</v>
      </c>
      <c r="I170" s="20">
        <v>2015</v>
      </c>
    </row>
    <row r="171" spans="1:9" ht="66" x14ac:dyDescent="0.3">
      <c r="A171" s="3" t="s">
        <v>1329</v>
      </c>
      <c r="B171" s="53" t="s">
        <v>99</v>
      </c>
      <c r="C171" s="11" t="s">
        <v>203</v>
      </c>
      <c r="D171" s="19"/>
      <c r="E171" s="19"/>
      <c r="F171" s="18">
        <v>0</v>
      </c>
      <c r="G171" s="18" t="s">
        <v>17</v>
      </c>
      <c r="H171" s="11" t="s">
        <v>10</v>
      </c>
      <c r="I171" s="20">
        <v>2015</v>
      </c>
    </row>
    <row r="172" spans="1:9" ht="66" x14ac:dyDescent="0.3">
      <c r="A172" s="3" t="s">
        <v>1330</v>
      </c>
      <c r="B172" s="53" t="s">
        <v>94</v>
      </c>
      <c r="C172" s="11" t="s">
        <v>203</v>
      </c>
      <c r="D172" s="19"/>
      <c r="E172" s="19"/>
      <c r="F172" s="18">
        <v>0</v>
      </c>
      <c r="G172" s="18" t="s">
        <v>17</v>
      </c>
      <c r="H172" s="11" t="s">
        <v>10</v>
      </c>
      <c r="I172" s="20">
        <v>2015</v>
      </c>
    </row>
    <row r="173" spans="1:9" ht="52.8" x14ac:dyDescent="0.3">
      <c r="A173" s="3" t="s">
        <v>1331</v>
      </c>
      <c r="B173" s="53" t="s">
        <v>100</v>
      </c>
      <c r="C173" s="11" t="s">
        <v>203</v>
      </c>
      <c r="D173" s="19"/>
      <c r="E173" s="19"/>
      <c r="F173" s="18">
        <v>0</v>
      </c>
      <c r="G173" s="18" t="s">
        <v>17</v>
      </c>
      <c r="H173" s="11" t="s">
        <v>10</v>
      </c>
      <c r="I173" s="20">
        <v>2015</v>
      </c>
    </row>
    <row r="174" spans="1:9" ht="52.8" x14ac:dyDescent="0.3">
      <c r="A174" s="3" t="s">
        <v>1332</v>
      </c>
      <c r="B174" s="53" t="s">
        <v>101</v>
      </c>
      <c r="C174" s="11" t="s">
        <v>203</v>
      </c>
      <c r="D174" s="19"/>
      <c r="E174" s="19"/>
      <c r="F174" s="18">
        <v>0</v>
      </c>
      <c r="G174" s="18" t="s">
        <v>17</v>
      </c>
      <c r="H174" s="11" t="s">
        <v>10</v>
      </c>
      <c r="I174" s="20">
        <v>2015</v>
      </c>
    </row>
    <row r="175" spans="1:9" ht="52.8" x14ac:dyDescent="0.3">
      <c r="A175" s="3" t="s">
        <v>1333</v>
      </c>
      <c r="B175" s="53" t="s">
        <v>102</v>
      </c>
      <c r="C175" s="11" t="s">
        <v>203</v>
      </c>
      <c r="D175" s="19"/>
      <c r="E175" s="19"/>
      <c r="F175" s="18">
        <v>0</v>
      </c>
      <c r="G175" s="18" t="s">
        <v>17</v>
      </c>
      <c r="H175" s="11" t="s">
        <v>10</v>
      </c>
      <c r="I175" s="20">
        <v>2015</v>
      </c>
    </row>
    <row r="176" spans="1:9" ht="52.8" x14ac:dyDescent="0.3">
      <c r="A176" s="3" t="s">
        <v>1334</v>
      </c>
      <c r="B176" s="53" t="s">
        <v>91</v>
      </c>
      <c r="C176" s="11" t="s">
        <v>203</v>
      </c>
      <c r="D176" s="9" t="s">
        <v>14</v>
      </c>
      <c r="E176" s="19"/>
      <c r="F176" s="18">
        <v>41.265000000000001</v>
      </c>
      <c r="G176" s="19"/>
      <c r="H176" s="11" t="s">
        <v>10</v>
      </c>
      <c r="I176" s="20">
        <v>2015</v>
      </c>
    </row>
    <row r="177" spans="1:9" ht="66" x14ac:dyDescent="0.3">
      <c r="A177" s="3" t="s">
        <v>1335</v>
      </c>
      <c r="B177" s="53" t="s">
        <v>111</v>
      </c>
      <c r="C177" s="11" t="s">
        <v>203</v>
      </c>
      <c r="D177" s="19"/>
      <c r="E177" s="19"/>
      <c r="F177" s="18">
        <v>0</v>
      </c>
      <c r="G177" s="18" t="s">
        <v>17</v>
      </c>
      <c r="H177" s="11" t="s">
        <v>10</v>
      </c>
      <c r="I177" s="20">
        <v>2015</v>
      </c>
    </row>
    <row r="178" spans="1:9" ht="105.6" x14ac:dyDescent="0.3">
      <c r="A178" s="3" t="s">
        <v>1336</v>
      </c>
      <c r="B178" s="53" t="s">
        <v>112</v>
      </c>
      <c r="C178" s="11" t="s">
        <v>203</v>
      </c>
      <c r="D178" s="19"/>
      <c r="E178" s="9" t="s">
        <v>14</v>
      </c>
      <c r="F178" s="18">
        <v>1341.8588749999999</v>
      </c>
      <c r="G178" s="19"/>
      <c r="H178" s="11" t="s">
        <v>10</v>
      </c>
      <c r="I178" s="20">
        <v>2015</v>
      </c>
    </row>
    <row r="179" spans="1:9" ht="52.8" x14ac:dyDescent="0.3">
      <c r="A179" s="3" t="s">
        <v>1337</v>
      </c>
      <c r="B179" s="53" t="s">
        <v>113</v>
      </c>
      <c r="C179" s="11" t="s">
        <v>203</v>
      </c>
      <c r="D179" s="19"/>
      <c r="E179" s="19"/>
      <c r="F179" s="18">
        <v>0</v>
      </c>
      <c r="G179" s="18" t="s">
        <v>17</v>
      </c>
      <c r="H179" s="11" t="s">
        <v>10</v>
      </c>
      <c r="I179" s="20">
        <v>2015</v>
      </c>
    </row>
    <row r="180" spans="1:9" ht="52.8" x14ac:dyDescent="0.3">
      <c r="A180" s="3" t="s">
        <v>1338</v>
      </c>
      <c r="B180" s="53" t="s">
        <v>114</v>
      </c>
      <c r="C180" s="11" t="s">
        <v>203</v>
      </c>
      <c r="D180" s="19"/>
      <c r="E180" s="9" t="s">
        <v>14</v>
      </c>
      <c r="F180" s="18">
        <v>818.31132400000001</v>
      </c>
      <c r="G180" s="19"/>
      <c r="H180" s="11" t="s">
        <v>10</v>
      </c>
      <c r="I180" s="20">
        <v>2015</v>
      </c>
    </row>
    <row r="181" spans="1:9" ht="66" x14ac:dyDescent="0.3">
      <c r="A181" s="3" t="s">
        <v>1339</v>
      </c>
      <c r="B181" s="53" t="s">
        <v>115</v>
      </c>
      <c r="C181" s="11" t="s">
        <v>203</v>
      </c>
      <c r="D181" s="19"/>
      <c r="E181" s="9" t="s">
        <v>14</v>
      </c>
      <c r="F181" s="18">
        <v>351.03153600000002</v>
      </c>
      <c r="G181" s="19"/>
      <c r="H181" s="11" t="s">
        <v>10</v>
      </c>
      <c r="I181" s="20">
        <v>2015</v>
      </c>
    </row>
    <row r="182" spans="1:9" ht="52.8" x14ac:dyDescent="0.3">
      <c r="A182" s="3" t="s">
        <v>1340</v>
      </c>
      <c r="B182" s="53" t="s">
        <v>116</v>
      </c>
      <c r="C182" s="11" t="s">
        <v>203</v>
      </c>
      <c r="D182" s="19"/>
      <c r="E182" s="9" t="s">
        <v>14</v>
      </c>
      <c r="F182" s="18">
        <v>372.61708800000002</v>
      </c>
      <c r="G182" s="19"/>
      <c r="H182" s="11" t="s">
        <v>10</v>
      </c>
      <c r="I182" s="20">
        <v>2015</v>
      </c>
    </row>
    <row r="183" spans="1:9" ht="66" x14ac:dyDescent="0.3">
      <c r="A183" s="3" t="s">
        <v>1341</v>
      </c>
      <c r="B183" s="53" t="s">
        <v>115</v>
      </c>
      <c r="C183" s="11" t="s">
        <v>203</v>
      </c>
      <c r="D183" s="19"/>
      <c r="E183" s="9" t="s">
        <v>14</v>
      </c>
      <c r="F183" s="18">
        <v>530.62325599999997</v>
      </c>
      <c r="G183" s="19"/>
      <c r="H183" s="11" t="s">
        <v>10</v>
      </c>
      <c r="I183" s="20">
        <v>2015</v>
      </c>
    </row>
    <row r="184" spans="1:9" ht="52.8" x14ac:dyDescent="0.3">
      <c r="A184" s="3" t="s">
        <v>1342</v>
      </c>
      <c r="B184" s="53" t="s">
        <v>105</v>
      </c>
      <c r="C184" s="11" t="s">
        <v>203</v>
      </c>
      <c r="D184" s="19"/>
      <c r="E184" s="9" t="s">
        <v>14</v>
      </c>
      <c r="F184" s="18">
        <v>1623.7619999999999</v>
      </c>
      <c r="G184" s="19"/>
      <c r="H184" s="11" t="s">
        <v>10</v>
      </c>
      <c r="I184" s="20">
        <v>2015</v>
      </c>
    </row>
    <row r="185" spans="1:9" ht="66" x14ac:dyDescent="0.3">
      <c r="A185" s="3" t="s">
        <v>1343</v>
      </c>
      <c r="B185" s="53" t="s">
        <v>106</v>
      </c>
      <c r="C185" s="11" t="s">
        <v>203</v>
      </c>
      <c r="D185" s="19"/>
      <c r="E185" s="19"/>
      <c r="F185" s="18">
        <v>0</v>
      </c>
      <c r="G185" s="18" t="s">
        <v>17</v>
      </c>
      <c r="H185" s="11" t="s">
        <v>10</v>
      </c>
      <c r="I185" s="20">
        <v>2015</v>
      </c>
    </row>
    <row r="186" spans="1:9" ht="52.8" x14ac:dyDescent="0.3">
      <c r="A186" s="3" t="s">
        <v>1344</v>
      </c>
      <c r="B186" s="53" t="s">
        <v>117</v>
      </c>
      <c r="C186" s="11" t="s">
        <v>203</v>
      </c>
      <c r="D186" s="19"/>
      <c r="E186" s="19"/>
      <c r="F186" s="18">
        <v>0</v>
      </c>
      <c r="G186" s="18" t="s">
        <v>17</v>
      </c>
      <c r="H186" s="11" t="s">
        <v>10</v>
      </c>
      <c r="I186" s="20">
        <v>2015</v>
      </c>
    </row>
    <row r="187" spans="1:9" ht="66" x14ac:dyDescent="0.3">
      <c r="A187" s="3" t="s">
        <v>1345</v>
      </c>
      <c r="B187" s="53" t="s">
        <v>107</v>
      </c>
      <c r="C187" s="11" t="s">
        <v>203</v>
      </c>
      <c r="D187" s="19"/>
      <c r="E187" s="19"/>
      <c r="F187" s="18">
        <v>0</v>
      </c>
      <c r="G187" s="18" t="s">
        <v>17</v>
      </c>
      <c r="H187" s="11" t="s">
        <v>10</v>
      </c>
      <c r="I187" s="20">
        <v>2015</v>
      </c>
    </row>
    <row r="188" spans="1:9" ht="39.6" x14ac:dyDescent="0.3">
      <c r="A188" s="3" t="s">
        <v>1346</v>
      </c>
      <c r="B188" s="53" t="s">
        <v>108</v>
      </c>
      <c r="C188" s="11" t="s">
        <v>203</v>
      </c>
      <c r="D188" s="9" t="s">
        <v>14</v>
      </c>
      <c r="E188" s="19"/>
      <c r="F188" s="18">
        <v>225.52250000000001</v>
      </c>
      <c r="G188" s="19"/>
      <c r="H188" s="11" t="s">
        <v>10</v>
      </c>
      <c r="I188" s="20">
        <v>2015</v>
      </c>
    </row>
    <row r="189" spans="1:9" ht="39.6" x14ac:dyDescent="0.3">
      <c r="A189" s="3" t="s">
        <v>1347</v>
      </c>
      <c r="B189" s="53" t="s">
        <v>115</v>
      </c>
      <c r="C189" s="11" t="s">
        <v>203</v>
      </c>
      <c r="D189" s="19"/>
      <c r="E189" s="9" t="s">
        <v>14</v>
      </c>
      <c r="F189" s="18">
        <v>228.59811999999999</v>
      </c>
      <c r="G189" s="19"/>
      <c r="H189" s="11" t="s">
        <v>10</v>
      </c>
      <c r="I189" s="20">
        <v>2015</v>
      </c>
    </row>
    <row r="190" spans="1:9" ht="52.8" x14ac:dyDescent="0.3">
      <c r="A190" s="3" t="s">
        <v>1348</v>
      </c>
      <c r="B190" s="53" t="s">
        <v>117</v>
      </c>
      <c r="C190" s="11" t="s">
        <v>203</v>
      </c>
      <c r="D190" s="19"/>
      <c r="E190" s="19"/>
      <c r="F190" s="18">
        <v>0</v>
      </c>
      <c r="G190" s="18" t="s">
        <v>17</v>
      </c>
      <c r="H190" s="11" t="s">
        <v>10</v>
      </c>
      <c r="I190" s="20">
        <v>2015</v>
      </c>
    </row>
    <row r="191" spans="1:9" ht="52.8" x14ac:dyDescent="0.3">
      <c r="A191" s="3" t="s">
        <v>1349</v>
      </c>
      <c r="B191" s="53" t="s">
        <v>118</v>
      </c>
      <c r="C191" s="11" t="s">
        <v>203</v>
      </c>
      <c r="D191" s="19"/>
      <c r="E191" s="19"/>
      <c r="F191" s="18">
        <v>0</v>
      </c>
      <c r="G191" s="18" t="s">
        <v>17</v>
      </c>
      <c r="H191" s="11" t="s">
        <v>10</v>
      </c>
      <c r="I191" s="20">
        <v>2015</v>
      </c>
    </row>
    <row r="192" spans="1:9" ht="66" x14ac:dyDescent="0.3">
      <c r="A192" s="3" t="s">
        <v>1350</v>
      </c>
      <c r="B192" s="53" t="s">
        <v>115</v>
      </c>
      <c r="C192" s="11" t="s">
        <v>203</v>
      </c>
      <c r="D192" s="19"/>
      <c r="E192" s="19"/>
      <c r="F192" s="18">
        <v>0</v>
      </c>
      <c r="G192" s="18" t="s">
        <v>17</v>
      </c>
      <c r="H192" s="11" t="s">
        <v>10</v>
      </c>
      <c r="I192" s="20">
        <v>2015</v>
      </c>
    </row>
    <row r="193" spans="1:9" ht="66" x14ac:dyDescent="0.3">
      <c r="A193" s="3" t="s">
        <v>1351</v>
      </c>
      <c r="B193" s="53" t="s">
        <v>115</v>
      </c>
      <c r="C193" s="11" t="s">
        <v>203</v>
      </c>
      <c r="D193" s="19"/>
      <c r="E193" s="19"/>
      <c r="F193" s="18">
        <v>0</v>
      </c>
      <c r="G193" s="18" t="s">
        <v>17</v>
      </c>
      <c r="H193" s="11" t="s">
        <v>10</v>
      </c>
      <c r="I193" s="20">
        <v>2015</v>
      </c>
    </row>
    <row r="194" spans="1:9" ht="66" x14ac:dyDescent="0.3">
      <c r="A194" s="3" t="s">
        <v>1352</v>
      </c>
      <c r="B194" s="53" t="s">
        <v>115</v>
      </c>
      <c r="C194" s="11" t="s">
        <v>203</v>
      </c>
      <c r="D194" s="19"/>
      <c r="E194" s="19"/>
      <c r="F194" s="18">
        <v>0</v>
      </c>
      <c r="G194" s="18" t="s">
        <v>17</v>
      </c>
      <c r="H194" s="11" t="s">
        <v>10</v>
      </c>
      <c r="I194" s="20">
        <v>2015</v>
      </c>
    </row>
    <row r="195" spans="1:9" ht="52.8" x14ac:dyDescent="0.3">
      <c r="A195" s="3" t="s">
        <v>1353</v>
      </c>
      <c r="B195" s="53" t="s">
        <v>117</v>
      </c>
      <c r="C195" s="11" t="s">
        <v>203</v>
      </c>
      <c r="D195" s="19"/>
      <c r="E195" s="19"/>
      <c r="F195" s="18">
        <v>0</v>
      </c>
      <c r="G195" s="18" t="s">
        <v>17</v>
      </c>
      <c r="H195" s="11" t="s">
        <v>10</v>
      </c>
      <c r="I195" s="20">
        <v>2015</v>
      </c>
    </row>
    <row r="196" spans="1:9" ht="79.2" x14ac:dyDescent="0.3">
      <c r="A196" s="3" t="s">
        <v>1354</v>
      </c>
      <c r="B196" s="53" t="s">
        <v>119</v>
      </c>
      <c r="C196" s="11" t="s">
        <v>203</v>
      </c>
      <c r="D196" s="19"/>
      <c r="E196" s="19"/>
      <c r="F196" s="18">
        <v>0</v>
      </c>
      <c r="G196" s="18" t="s">
        <v>17</v>
      </c>
      <c r="H196" s="11" t="s">
        <v>10</v>
      </c>
      <c r="I196" s="20">
        <v>2015</v>
      </c>
    </row>
    <row r="197" spans="1:9" ht="52.8" x14ac:dyDescent="0.3">
      <c r="A197" s="3" t="s">
        <v>1355</v>
      </c>
      <c r="B197" s="53" t="s">
        <v>120</v>
      </c>
      <c r="C197" s="11" t="s">
        <v>203</v>
      </c>
      <c r="D197" s="19"/>
      <c r="E197" s="19"/>
      <c r="F197" s="18">
        <v>0</v>
      </c>
      <c r="G197" s="18" t="s">
        <v>17</v>
      </c>
      <c r="H197" s="11" t="s">
        <v>10</v>
      </c>
      <c r="I197" s="20">
        <v>2015</v>
      </c>
    </row>
    <row r="198" spans="1:9" ht="52.8" x14ac:dyDescent="0.3">
      <c r="A198" s="3" t="s">
        <v>1356</v>
      </c>
      <c r="B198" s="53" t="s">
        <v>115</v>
      </c>
      <c r="C198" s="11" t="s">
        <v>203</v>
      </c>
      <c r="D198" s="19"/>
      <c r="E198" s="19"/>
      <c r="F198" s="18">
        <v>0</v>
      </c>
      <c r="G198" s="18" t="s">
        <v>17</v>
      </c>
      <c r="H198" s="11" t="s">
        <v>10</v>
      </c>
      <c r="I198" s="20">
        <v>2015</v>
      </c>
    </row>
    <row r="199" spans="1:9" ht="66" x14ac:dyDescent="0.3">
      <c r="A199" s="3" t="s">
        <v>1357</v>
      </c>
      <c r="B199" s="53" t="s">
        <v>115</v>
      </c>
      <c r="C199" s="11" t="s">
        <v>203</v>
      </c>
      <c r="D199" s="19"/>
      <c r="E199" s="19"/>
      <c r="F199" s="18">
        <v>0</v>
      </c>
      <c r="G199" s="18" t="s">
        <v>17</v>
      </c>
      <c r="H199" s="11" t="s">
        <v>10</v>
      </c>
      <c r="I199" s="20">
        <v>2015</v>
      </c>
    </row>
    <row r="200" spans="1:9" ht="39.6" x14ac:dyDescent="0.3">
      <c r="A200" s="3" t="s">
        <v>1358</v>
      </c>
      <c r="B200" s="53" t="s">
        <v>121</v>
      </c>
      <c r="C200" s="11" t="s">
        <v>203</v>
      </c>
      <c r="D200" s="19"/>
      <c r="E200" s="19"/>
      <c r="F200" s="18">
        <v>0</v>
      </c>
      <c r="G200" s="18" t="s">
        <v>17</v>
      </c>
      <c r="H200" s="11" t="s">
        <v>10</v>
      </c>
      <c r="I200" s="20">
        <v>2015</v>
      </c>
    </row>
    <row r="201" spans="1:9" ht="52.8" x14ac:dyDescent="0.3">
      <c r="A201" s="3" t="s">
        <v>1359</v>
      </c>
      <c r="B201" s="53" t="s">
        <v>122</v>
      </c>
      <c r="C201" s="11" t="s">
        <v>203</v>
      </c>
      <c r="D201" s="19"/>
      <c r="E201" s="19"/>
      <c r="F201" s="18">
        <v>0</v>
      </c>
      <c r="G201" s="18" t="s">
        <v>17</v>
      </c>
      <c r="H201" s="11" t="s">
        <v>10</v>
      </c>
      <c r="I201" s="20">
        <v>2015</v>
      </c>
    </row>
    <row r="202" spans="1:9" ht="52.8" x14ac:dyDescent="0.3">
      <c r="A202" s="3" t="s">
        <v>1360</v>
      </c>
      <c r="B202" s="53" t="s">
        <v>125</v>
      </c>
      <c r="C202" s="11" t="s">
        <v>203</v>
      </c>
      <c r="D202" s="19"/>
      <c r="E202" s="19"/>
      <c r="F202" s="18">
        <v>0</v>
      </c>
      <c r="G202" s="18" t="s">
        <v>17</v>
      </c>
      <c r="H202" s="11" t="s">
        <v>10</v>
      </c>
      <c r="I202" s="20">
        <v>2015</v>
      </c>
    </row>
    <row r="203" spans="1:9" ht="52.8" x14ac:dyDescent="0.3">
      <c r="A203" s="3" t="s">
        <v>1361</v>
      </c>
      <c r="B203" s="53" t="s">
        <v>126</v>
      </c>
      <c r="C203" s="11" t="s">
        <v>203</v>
      </c>
      <c r="D203" s="19"/>
      <c r="E203" s="9" t="s">
        <v>14</v>
      </c>
      <c r="F203" s="18">
        <v>1341.40941</v>
      </c>
      <c r="G203" s="19"/>
      <c r="H203" s="11" t="s">
        <v>10</v>
      </c>
      <c r="I203" s="20">
        <v>2015</v>
      </c>
    </row>
    <row r="204" spans="1:9" ht="52.8" x14ac:dyDescent="0.3">
      <c r="A204" s="3" t="s">
        <v>1362</v>
      </c>
      <c r="B204" s="53" t="s">
        <v>133</v>
      </c>
      <c r="C204" s="11" t="s">
        <v>203</v>
      </c>
      <c r="D204" s="19"/>
      <c r="E204" s="19"/>
      <c r="F204" s="18">
        <v>0</v>
      </c>
      <c r="G204" s="18" t="s">
        <v>17</v>
      </c>
      <c r="H204" s="11" t="s">
        <v>10</v>
      </c>
      <c r="I204" s="20">
        <v>2015</v>
      </c>
    </row>
    <row r="205" spans="1:9" ht="52.8" x14ac:dyDescent="0.3">
      <c r="A205" s="3" t="s">
        <v>1363</v>
      </c>
      <c r="B205" s="53" t="s">
        <v>134</v>
      </c>
      <c r="C205" s="11" t="s">
        <v>203</v>
      </c>
      <c r="D205" s="19"/>
      <c r="E205" s="9" t="s">
        <v>14</v>
      </c>
      <c r="F205" s="18">
        <v>10474.655374</v>
      </c>
      <c r="G205" s="19"/>
      <c r="H205" s="11" t="s">
        <v>10</v>
      </c>
      <c r="I205" s="20">
        <v>2015</v>
      </c>
    </row>
    <row r="206" spans="1:9" ht="52.8" x14ac:dyDescent="0.3">
      <c r="A206" s="3" t="s">
        <v>1364</v>
      </c>
      <c r="B206" s="53" t="s">
        <v>135</v>
      </c>
      <c r="C206" s="11" t="s">
        <v>203</v>
      </c>
      <c r="D206" s="9" t="s">
        <v>14</v>
      </c>
      <c r="E206" s="19"/>
      <c r="F206" s="18">
        <v>385.64991800000001</v>
      </c>
      <c r="G206" s="19"/>
      <c r="H206" s="11" t="s">
        <v>10</v>
      </c>
      <c r="I206" s="20">
        <v>2015</v>
      </c>
    </row>
    <row r="207" spans="1:9" ht="52.8" x14ac:dyDescent="0.3">
      <c r="A207" s="3" t="s">
        <v>1365</v>
      </c>
      <c r="B207" s="53" t="s">
        <v>129</v>
      </c>
      <c r="C207" s="11" t="s">
        <v>203</v>
      </c>
      <c r="D207" s="9" t="s">
        <v>14</v>
      </c>
      <c r="E207" s="19"/>
      <c r="F207" s="18">
        <v>41.578797999999999</v>
      </c>
      <c r="G207" s="19"/>
      <c r="H207" s="11" t="s">
        <v>10</v>
      </c>
      <c r="I207" s="20">
        <v>2015</v>
      </c>
    </row>
    <row r="208" spans="1:9" ht="52.8" x14ac:dyDescent="0.3">
      <c r="A208" s="3" t="s">
        <v>1366</v>
      </c>
      <c r="B208" s="53" t="s">
        <v>136</v>
      </c>
      <c r="C208" s="11" t="s">
        <v>203</v>
      </c>
      <c r="D208" s="9" t="s">
        <v>14</v>
      </c>
      <c r="E208" s="19"/>
      <c r="F208" s="18">
        <v>39.003677000000003</v>
      </c>
      <c r="G208" s="19"/>
      <c r="H208" s="11" t="s">
        <v>10</v>
      </c>
      <c r="I208" s="20">
        <v>2015</v>
      </c>
    </row>
    <row r="209" spans="1:9" ht="52.8" x14ac:dyDescent="0.3">
      <c r="A209" s="3" t="s">
        <v>1367</v>
      </c>
      <c r="B209" s="53" t="s">
        <v>137</v>
      </c>
      <c r="C209" s="11" t="s">
        <v>203</v>
      </c>
      <c r="D209" s="19"/>
      <c r="E209" s="19"/>
      <c r="F209" s="18">
        <v>0</v>
      </c>
      <c r="G209" s="18" t="s">
        <v>17</v>
      </c>
      <c r="H209" s="11" t="s">
        <v>10</v>
      </c>
      <c r="I209" s="20">
        <v>2015</v>
      </c>
    </row>
    <row r="210" spans="1:9" ht="52.8" x14ac:dyDescent="0.3">
      <c r="A210" s="3" t="s">
        <v>1368</v>
      </c>
      <c r="B210" s="53" t="s">
        <v>138</v>
      </c>
      <c r="C210" s="11" t="s">
        <v>203</v>
      </c>
      <c r="D210" s="19"/>
      <c r="E210" s="9" t="s">
        <v>14</v>
      </c>
      <c r="F210" s="18">
        <v>1847.795869</v>
      </c>
      <c r="G210" s="19"/>
      <c r="H210" s="11" t="s">
        <v>10</v>
      </c>
      <c r="I210" s="20">
        <v>2015</v>
      </c>
    </row>
    <row r="211" spans="1:9" ht="66" x14ac:dyDescent="0.3">
      <c r="A211" s="3" t="s">
        <v>1369</v>
      </c>
      <c r="B211" s="53" t="s">
        <v>139</v>
      </c>
      <c r="C211" s="11" t="s">
        <v>203</v>
      </c>
      <c r="D211" s="19"/>
      <c r="E211" s="19"/>
      <c r="F211" s="18">
        <v>0</v>
      </c>
      <c r="G211" s="18" t="s">
        <v>17</v>
      </c>
      <c r="H211" s="11" t="s">
        <v>10</v>
      </c>
      <c r="I211" s="20">
        <v>2015</v>
      </c>
    </row>
    <row r="212" spans="1:9" ht="66" x14ac:dyDescent="0.3">
      <c r="A212" s="3" t="s">
        <v>1370</v>
      </c>
      <c r="B212" s="53" t="s">
        <v>140</v>
      </c>
      <c r="C212" s="11" t="s">
        <v>203</v>
      </c>
      <c r="D212" s="19"/>
      <c r="E212" s="19"/>
      <c r="F212" s="18">
        <v>0</v>
      </c>
      <c r="G212" s="18" t="s">
        <v>17</v>
      </c>
      <c r="H212" s="11" t="s">
        <v>10</v>
      </c>
      <c r="I212" s="20">
        <v>2015</v>
      </c>
    </row>
    <row r="213" spans="1:9" ht="52.8" x14ac:dyDescent="0.3">
      <c r="A213" s="3" t="s">
        <v>1371</v>
      </c>
      <c r="B213" s="53" t="s">
        <v>141</v>
      </c>
      <c r="C213" s="11" t="s">
        <v>203</v>
      </c>
      <c r="D213" s="9" t="s">
        <v>14</v>
      </c>
      <c r="E213" s="19"/>
      <c r="F213" s="18">
        <v>44.376466000000001</v>
      </c>
      <c r="G213" s="19"/>
      <c r="H213" s="11" t="s">
        <v>10</v>
      </c>
      <c r="I213" s="20">
        <v>2015</v>
      </c>
    </row>
    <row r="214" spans="1:9" ht="66" x14ac:dyDescent="0.3">
      <c r="A214" s="3" t="s">
        <v>1372</v>
      </c>
      <c r="B214" s="53" t="s">
        <v>142</v>
      </c>
      <c r="C214" s="11" t="s">
        <v>203</v>
      </c>
      <c r="D214" s="19"/>
      <c r="E214" s="19"/>
      <c r="F214" s="18">
        <v>0</v>
      </c>
      <c r="G214" s="18" t="s">
        <v>17</v>
      </c>
      <c r="H214" s="11" t="s">
        <v>10</v>
      </c>
      <c r="I214" s="20">
        <v>2015</v>
      </c>
    </row>
    <row r="215" spans="1:9" ht="52.8" x14ac:dyDescent="0.3">
      <c r="A215" s="3" t="s">
        <v>1373</v>
      </c>
      <c r="B215" s="53" t="s">
        <v>143</v>
      </c>
      <c r="C215" s="11" t="s">
        <v>203</v>
      </c>
      <c r="D215" s="19"/>
      <c r="E215" s="19"/>
      <c r="F215" s="18">
        <v>0</v>
      </c>
      <c r="G215" s="18" t="s">
        <v>17</v>
      </c>
      <c r="H215" s="11" t="s">
        <v>10</v>
      </c>
      <c r="I215" s="20">
        <v>2015</v>
      </c>
    </row>
    <row r="216" spans="1:9" ht="66" x14ac:dyDescent="0.3">
      <c r="A216" s="3" t="s">
        <v>1374</v>
      </c>
      <c r="B216" s="53" t="s">
        <v>144</v>
      </c>
      <c r="C216" s="11" t="s">
        <v>203</v>
      </c>
      <c r="D216" s="19"/>
      <c r="E216" s="9" t="s">
        <v>14</v>
      </c>
      <c r="F216" s="18">
        <v>22.552250000000001</v>
      </c>
      <c r="G216" s="19"/>
      <c r="H216" s="11" t="s">
        <v>10</v>
      </c>
      <c r="I216" s="20">
        <v>2015</v>
      </c>
    </row>
    <row r="217" spans="1:9" ht="52.8" x14ac:dyDescent="0.3">
      <c r="A217" s="3" t="s">
        <v>1375</v>
      </c>
      <c r="B217" s="53" t="s">
        <v>145</v>
      </c>
      <c r="C217" s="11" t="s">
        <v>203</v>
      </c>
      <c r="D217" s="9" t="s">
        <v>14</v>
      </c>
      <c r="E217" s="19"/>
      <c r="F217" s="18">
        <v>45.104500000000002</v>
      </c>
      <c r="G217" s="19"/>
      <c r="H217" s="11" t="s">
        <v>10</v>
      </c>
      <c r="I217" s="20">
        <v>2015</v>
      </c>
    </row>
    <row r="218" spans="1:9" ht="52.8" x14ac:dyDescent="0.3">
      <c r="A218" s="3" t="s">
        <v>1376</v>
      </c>
      <c r="B218" s="53" t="s">
        <v>146</v>
      </c>
      <c r="C218" s="11" t="s">
        <v>203</v>
      </c>
      <c r="D218" s="9" t="s">
        <v>14</v>
      </c>
      <c r="E218" s="19"/>
      <c r="F218" s="18">
        <v>45.104500000000002</v>
      </c>
      <c r="G218" s="19"/>
      <c r="H218" s="11" t="s">
        <v>10</v>
      </c>
      <c r="I218" s="20">
        <v>2015</v>
      </c>
    </row>
    <row r="219" spans="1:9" ht="52.8" x14ac:dyDescent="0.3">
      <c r="A219" s="3" t="s">
        <v>1377</v>
      </c>
      <c r="B219" s="53" t="s">
        <v>147</v>
      </c>
      <c r="C219" s="11" t="s">
        <v>203</v>
      </c>
      <c r="D219" s="9" t="s">
        <v>14</v>
      </c>
      <c r="E219" s="19"/>
      <c r="F219" s="18">
        <v>45.104500000000002</v>
      </c>
      <c r="G219" s="19"/>
      <c r="H219" s="11" t="s">
        <v>10</v>
      </c>
      <c r="I219" s="20">
        <v>2015</v>
      </c>
    </row>
    <row r="220" spans="1:9" ht="52.8" x14ac:dyDescent="0.3">
      <c r="A220" s="3" t="s">
        <v>1378</v>
      </c>
      <c r="B220" s="53" t="s">
        <v>131</v>
      </c>
      <c r="C220" s="11" t="s">
        <v>203</v>
      </c>
      <c r="D220" s="19"/>
      <c r="E220" s="9" t="s">
        <v>14</v>
      </c>
      <c r="F220" s="18">
        <v>1204.515858</v>
      </c>
      <c r="G220" s="19"/>
      <c r="H220" s="11" t="s">
        <v>10</v>
      </c>
      <c r="I220" s="20">
        <v>2015</v>
      </c>
    </row>
    <row r="221" spans="1:9" ht="52.8" x14ac:dyDescent="0.3">
      <c r="A221" s="3" t="s">
        <v>1379</v>
      </c>
      <c r="B221" s="53" t="s">
        <v>149</v>
      </c>
      <c r="C221" s="11" t="s">
        <v>203</v>
      </c>
      <c r="D221" s="19"/>
      <c r="E221" s="9" t="s">
        <v>14</v>
      </c>
      <c r="F221" s="18">
        <v>7249.4884199999997</v>
      </c>
      <c r="G221" s="19"/>
      <c r="H221" s="11" t="s">
        <v>10</v>
      </c>
      <c r="I221" s="20">
        <v>2015</v>
      </c>
    </row>
    <row r="222" spans="1:9" ht="52.8" x14ac:dyDescent="0.3">
      <c r="A222" s="3" t="s">
        <v>1380</v>
      </c>
      <c r="B222" s="53" t="s">
        <v>150</v>
      </c>
      <c r="C222" s="11" t="s">
        <v>203</v>
      </c>
      <c r="D222" s="19"/>
      <c r="E222" s="19"/>
      <c r="F222" s="18">
        <v>0</v>
      </c>
      <c r="G222" s="18" t="s">
        <v>17</v>
      </c>
      <c r="H222" s="11" t="s">
        <v>10</v>
      </c>
      <c r="I222" s="20">
        <v>2015</v>
      </c>
    </row>
    <row r="223" spans="1:9" ht="66" x14ac:dyDescent="0.3">
      <c r="A223" s="3" t="s">
        <v>1381</v>
      </c>
      <c r="B223" s="53" t="s">
        <v>157</v>
      </c>
      <c r="C223" s="11" t="s">
        <v>203</v>
      </c>
      <c r="D223" s="19"/>
      <c r="E223" s="19"/>
      <c r="F223" s="18">
        <v>0</v>
      </c>
      <c r="G223" s="18" t="s">
        <v>17</v>
      </c>
      <c r="H223" s="11" t="s">
        <v>10</v>
      </c>
      <c r="I223" s="20">
        <v>2015</v>
      </c>
    </row>
    <row r="224" spans="1:9" ht="66" x14ac:dyDescent="0.3">
      <c r="A224" s="3" t="s">
        <v>1382</v>
      </c>
      <c r="B224" s="53" t="s">
        <v>158</v>
      </c>
      <c r="C224" s="11" t="s">
        <v>203</v>
      </c>
      <c r="D224" s="19"/>
      <c r="E224" s="19"/>
      <c r="F224" s="18">
        <v>0</v>
      </c>
      <c r="G224" s="18" t="s">
        <v>17</v>
      </c>
      <c r="H224" s="11" t="s">
        <v>10</v>
      </c>
      <c r="I224" s="20">
        <v>2015</v>
      </c>
    </row>
    <row r="225" spans="1:9" ht="52.8" x14ac:dyDescent="0.3">
      <c r="A225" s="3" t="s">
        <v>1383</v>
      </c>
      <c r="B225" s="53" t="s">
        <v>159</v>
      </c>
      <c r="C225" s="11" t="s">
        <v>203</v>
      </c>
      <c r="D225" s="19"/>
      <c r="E225" s="9" t="s">
        <v>14</v>
      </c>
      <c r="F225" s="18">
        <v>8581.8768500000006</v>
      </c>
      <c r="G225" s="19"/>
      <c r="H225" s="11" t="s">
        <v>10</v>
      </c>
      <c r="I225" s="20">
        <v>2015</v>
      </c>
    </row>
    <row r="226" spans="1:9" ht="39.6" x14ac:dyDescent="0.3">
      <c r="A226" s="3" t="s">
        <v>1384</v>
      </c>
      <c r="B226" s="53" t="s">
        <v>159</v>
      </c>
      <c r="C226" s="11" t="s">
        <v>203</v>
      </c>
      <c r="D226" s="19"/>
      <c r="E226" s="9" t="s">
        <v>14</v>
      </c>
      <c r="F226" s="18">
        <v>8778.8977500000001</v>
      </c>
      <c r="G226" s="19"/>
      <c r="H226" s="11" t="s">
        <v>10</v>
      </c>
      <c r="I226" s="20">
        <v>2015</v>
      </c>
    </row>
    <row r="227" spans="1:9" ht="66" x14ac:dyDescent="0.3">
      <c r="A227" s="3" t="s">
        <v>1385</v>
      </c>
      <c r="B227" s="53" t="s">
        <v>160</v>
      </c>
      <c r="C227" s="11" t="s">
        <v>203</v>
      </c>
      <c r="D227" s="19"/>
      <c r="E227" s="19"/>
      <c r="F227" s="18">
        <v>0</v>
      </c>
      <c r="G227" s="18" t="s">
        <v>17</v>
      </c>
      <c r="H227" s="11" t="s">
        <v>10</v>
      </c>
      <c r="I227" s="20">
        <v>2015</v>
      </c>
    </row>
    <row r="228" spans="1:9" ht="66" x14ac:dyDescent="0.3">
      <c r="A228" s="3" t="s">
        <v>1386</v>
      </c>
      <c r="B228" s="53" t="s">
        <v>160</v>
      </c>
      <c r="C228" s="11" t="s">
        <v>203</v>
      </c>
      <c r="D228" s="19"/>
      <c r="E228" s="19"/>
      <c r="F228" s="18">
        <v>0</v>
      </c>
      <c r="G228" s="18" t="s">
        <v>17</v>
      </c>
      <c r="H228" s="11" t="s">
        <v>10</v>
      </c>
      <c r="I228" s="20">
        <v>2015</v>
      </c>
    </row>
    <row r="229" spans="1:9" ht="52.8" x14ac:dyDescent="0.3">
      <c r="A229" s="3" t="s">
        <v>1387</v>
      </c>
      <c r="B229" s="53" t="s">
        <v>161</v>
      </c>
      <c r="C229" s="11" t="s">
        <v>203</v>
      </c>
      <c r="D229" s="19"/>
      <c r="E229" s="9" t="s">
        <v>14</v>
      </c>
      <c r="F229" s="18">
        <v>158.44870499999999</v>
      </c>
      <c r="G229" s="19"/>
      <c r="H229" s="11" t="s">
        <v>10</v>
      </c>
      <c r="I229" s="20">
        <v>2015</v>
      </c>
    </row>
    <row r="230" spans="1:9" ht="52.8" x14ac:dyDescent="0.3">
      <c r="A230" s="3" t="s">
        <v>1388</v>
      </c>
      <c r="B230" s="53" t="s">
        <v>161</v>
      </c>
      <c r="C230" s="11" t="s">
        <v>203</v>
      </c>
      <c r="D230" s="19"/>
      <c r="E230" s="9" t="s">
        <v>14</v>
      </c>
      <c r="F230" s="18">
        <v>789.54575799999998</v>
      </c>
      <c r="G230" s="19"/>
      <c r="H230" s="11" t="s">
        <v>10</v>
      </c>
      <c r="I230" s="20">
        <v>2015</v>
      </c>
    </row>
    <row r="231" spans="1:9" ht="52.8" x14ac:dyDescent="0.3">
      <c r="A231" s="3" t="s">
        <v>1389</v>
      </c>
      <c r="B231" s="53" t="s">
        <v>161</v>
      </c>
      <c r="C231" s="11" t="s">
        <v>203</v>
      </c>
      <c r="D231" s="19"/>
      <c r="E231" s="9" t="s">
        <v>14</v>
      </c>
      <c r="F231" s="18">
        <v>532.35887200000002</v>
      </c>
      <c r="G231" s="19"/>
      <c r="H231" s="11" t="s">
        <v>10</v>
      </c>
      <c r="I231" s="20">
        <v>2015</v>
      </c>
    </row>
    <row r="232" spans="1:9" ht="52.8" x14ac:dyDescent="0.3">
      <c r="A232" s="3" t="s">
        <v>1390</v>
      </c>
      <c r="B232" s="53" t="s">
        <v>161</v>
      </c>
      <c r="C232" s="11" t="s">
        <v>203</v>
      </c>
      <c r="D232" s="19"/>
      <c r="E232" s="9" t="s">
        <v>14</v>
      </c>
      <c r="F232" s="18">
        <v>1156.80144</v>
      </c>
      <c r="G232" s="19"/>
      <c r="H232" s="11" t="s">
        <v>10</v>
      </c>
      <c r="I232" s="20">
        <v>2015</v>
      </c>
    </row>
    <row r="233" spans="1:9" ht="52.8" x14ac:dyDescent="0.3">
      <c r="A233" s="3" t="s">
        <v>1391</v>
      </c>
      <c r="B233" s="53" t="s">
        <v>162</v>
      </c>
      <c r="C233" s="11" t="s">
        <v>203</v>
      </c>
      <c r="D233" s="19"/>
      <c r="E233" s="19"/>
      <c r="F233" s="18">
        <v>0</v>
      </c>
      <c r="G233" s="18" t="s">
        <v>17</v>
      </c>
      <c r="H233" s="11" t="s">
        <v>10</v>
      </c>
      <c r="I233" s="20">
        <v>2015</v>
      </c>
    </row>
    <row r="234" spans="1:9" ht="52.8" x14ac:dyDescent="0.3">
      <c r="A234" s="3" t="s">
        <v>1392</v>
      </c>
      <c r="B234" s="53" t="s">
        <v>163</v>
      </c>
      <c r="C234" s="11" t="s">
        <v>203</v>
      </c>
      <c r="D234" s="19"/>
      <c r="E234" s="9" t="s">
        <v>14</v>
      </c>
      <c r="F234" s="18">
        <v>845.29956000000004</v>
      </c>
      <c r="G234" s="19"/>
      <c r="H234" s="11" t="s">
        <v>10</v>
      </c>
      <c r="I234" s="20">
        <v>2015</v>
      </c>
    </row>
    <row r="235" spans="1:9" ht="52.8" x14ac:dyDescent="0.3">
      <c r="A235" s="3" t="s">
        <v>1393</v>
      </c>
      <c r="B235" s="53" t="s">
        <v>164</v>
      </c>
      <c r="C235" s="11" t="s">
        <v>203</v>
      </c>
      <c r="D235" s="19"/>
      <c r="E235" s="9" t="s">
        <v>14</v>
      </c>
      <c r="F235" s="18">
        <v>1280.711765</v>
      </c>
      <c r="G235" s="19"/>
      <c r="H235" s="11" t="s">
        <v>10</v>
      </c>
      <c r="I235" s="20">
        <v>2015</v>
      </c>
    </row>
    <row r="236" spans="1:9" ht="105.6" x14ac:dyDescent="0.3">
      <c r="A236" s="3" t="s">
        <v>1394</v>
      </c>
      <c r="B236" s="53" t="s">
        <v>25</v>
      </c>
      <c r="C236" s="11" t="s">
        <v>203</v>
      </c>
      <c r="D236" s="19"/>
      <c r="E236" s="9" t="s">
        <v>14</v>
      </c>
      <c r="F236" s="18">
        <v>1336.72</v>
      </c>
      <c r="G236" s="19"/>
      <c r="H236" s="11" t="s">
        <v>10</v>
      </c>
      <c r="I236" s="20">
        <v>2015</v>
      </c>
    </row>
    <row r="237" spans="1:9" ht="52.8" x14ac:dyDescent="0.3">
      <c r="A237" s="3" t="s">
        <v>1395</v>
      </c>
      <c r="B237" s="53" t="s">
        <v>169</v>
      </c>
      <c r="C237" s="11" t="s">
        <v>203</v>
      </c>
      <c r="D237" s="19"/>
      <c r="E237" s="9" t="s">
        <v>14</v>
      </c>
      <c r="F237" s="18">
        <v>3157.0806969999999</v>
      </c>
      <c r="G237" s="19"/>
      <c r="H237" s="11" t="s">
        <v>10</v>
      </c>
      <c r="I237" s="20">
        <v>2015</v>
      </c>
    </row>
    <row r="238" spans="1:9" ht="66" x14ac:dyDescent="0.3">
      <c r="A238" s="3" t="s">
        <v>1396</v>
      </c>
      <c r="B238" s="53" t="s">
        <v>164</v>
      </c>
      <c r="C238" s="11" t="s">
        <v>203</v>
      </c>
      <c r="D238" s="19"/>
      <c r="E238" s="9" t="s">
        <v>14</v>
      </c>
      <c r="F238" s="18">
        <v>1106.3717280000001</v>
      </c>
      <c r="G238" s="19"/>
      <c r="H238" s="11" t="s">
        <v>10</v>
      </c>
      <c r="I238" s="20">
        <v>2015</v>
      </c>
    </row>
    <row r="239" spans="1:9" ht="66" x14ac:dyDescent="0.3">
      <c r="A239" s="3" t="s">
        <v>1397</v>
      </c>
      <c r="B239" s="53" t="s">
        <v>164</v>
      </c>
      <c r="C239" s="11" t="s">
        <v>203</v>
      </c>
      <c r="D239" s="19"/>
      <c r="E239" s="9" t="s">
        <v>14</v>
      </c>
      <c r="F239" s="18">
        <v>2086.6288890000001</v>
      </c>
      <c r="G239" s="19"/>
      <c r="H239" s="11" t="s">
        <v>10</v>
      </c>
      <c r="I239" s="20">
        <v>2015</v>
      </c>
    </row>
    <row r="240" spans="1:9" ht="52.8" x14ac:dyDescent="0.3">
      <c r="A240" s="3" t="s">
        <v>1398</v>
      </c>
      <c r="B240" s="53" t="s">
        <v>164</v>
      </c>
      <c r="C240" s="11" t="s">
        <v>203</v>
      </c>
      <c r="D240" s="19"/>
      <c r="E240" s="9" t="s">
        <v>14</v>
      </c>
      <c r="F240" s="18">
        <v>1911.281923</v>
      </c>
      <c r="G240" s="19"/>
      <c r="H240" s="11" t="s">
        <v>10</v>
      </c>
      <c r="I240" s="20">
        <v>2015</v>
      </c>
    </row>
    <row r="241" spans="1:9" ht="52.8" x14ac:dyDescent="0.3">
      <c r="A241" s="3" t="s">
        <v>1399</v>
      </c>
      <c r="B241" s="53" t="s">
        <v>164</v>
      </c>
      <c r="C241" s="11" t="s">
        <v>203</v>
      </c>
      <c r="D241" s="19"/>
      <c r="E241" s="9" t="s">
        <v>14</v>
      </c>
      <c r="F241" s="18">
        <v>1104.685882</v>
      </c>
      <c r="G241" s="19"/>
      <c r="H241" s="11" t="s">
        <v>10</v>
      </c>
      <c r="I241" s="20">
        <v>2015</v>
      </c>
    </row>
    <row r="242" spans="1:9" ht="66" x14ac:dyDescent="0.3">
      <c r="A242" s="3" t="s">
        <v>1400</v>
      </c>
      <c r="B242" s="53" t="s">
        <v>170</v>
      </c>
      <c r="C242" s="11" t="s">
        <v>203</v>
      </c>
      <c r="D242" s="19"/>
      <c r="E242" s="9" t="s">
        <v>14</v>
      </c>
      <c r="F242" s="18">
        <v>1122.220579</v>
      </c>
      <c r="G242" s="19"/>
      <c r="H242" s="11" t="s">
        <v>10</v>
      </c>
      <c r="I242" s="20">
        <v>2015</v>
      </c>
    </row>
    <row r="243" spans="1:9" ht="66" x14ac:dyDescent="0.3">
      <c r="A243" s="3" t="s">
        <v>1401</v>
      </c>
      <c r="B243" s="53" t="s">
        <v>170</v>
      </c>
      <c r="C243" s="11" t="s">
        <v>203</v>
      </c>
      <c r="D243" s="19"/>
      <c r="E243" s="9" t="s">
        <v>14</v>
      </c>
      <c r="F243" s="18">
        <v>876.73482799999999</v>
      </c>
      <c r="G243" s="19"/>
      <c r="H243" s="11" t="s">
        <v>10</v>
      </c>
      <c r="I243" s="20">
        <v>2015</v>
      </c>
    </row>
    <row r="244" spans="1:9" ht="66" x14ac:dyDescent="0.3">
      <c r="A244" s="3" t="s">
        <v>1402</v>
      </c>
      <c r="B244" s="53" t="s">
        <v>170</v>
      </c>
      <c r="C244" s="11" t="s">
        <v>203</v>
      </c>
      <c r="D244" s="19"/>
      <c r="E244" s="9" t="s">
        <v>14</v>
      </c>
      <c r="F244" s="18">
        <v>850.43278299999997</v>
      </c>
      <c r="G244" s="19"/>
      <c r="H244" s="11" t="s">
        <v>10</v>
      </c>
      <c r="I244" s="20">
        <v>2015</v>
      </c>
    </row>
    <row r="245" spans="1:9" ht="52.8" x14ac:dyDescent="0.3">
      <c r="A245" s="3" t="s">
        <v>1403</v>
      </c>
      <c r="B245" s="53" t="s">
        <v>164</v>
      </c>
      <c r="C245" s="11" t="s">
        <v>203</v>
      </c>
      <c r="D245" s="19"/>
      <c r="E245" s="9" t="s">
        <v>14</v>
      </c>
      <c r="F245" s="18">
        <v>885.50217599999996</v>
      </c>
      <c r="G245" s="19"/>
      <c r="H245" s="11" t="s">
        <v>10</v>
      </c>
      <c r="I245" s="20">
        <v>2015</v>
      </c>
    </row>
    <row r="246" spans="1:9" ht="52.8" x14ac:dyDescent="0.3">
      <c r="A246" s="3" t="s">
        <v>1404</v>
      </c>
      <c r="B246" s="53" t="s">
        <v>164</v>
      </c>
      <c r="C246" s="11" t="s">
        <v>203</v>
      </c>
      <c r="D246" s="19"/>
      <c r="E246" s="9" t="s">
        <v>14</v>
      </c>
      <c r="F246" s="18">
        <v>832.89808600000003</v>
      </c>
      <c r="G246" s="19"/>
      <c r="H246" s="11" t="s">
        <v>10</v>
      </c>
      <c r="I246" s="20">
        <v>2015</v>
      </c>
    </row>
    <row r="247" spans="1:9" ht="52.8" x14ac:dyDescent="0.3">
      <c r="A247" s="3" t="s">
        <v>1405</v>
      </c>
      <c r="B247" s="53" t="s">
        <v>164</v>
      </c>
      <c r="C247" s="11" t="s">
        <v>203</v>
      </c>
      <c r="D247" s="19"/>
      <c r="E247" s="9" t="s">
        <v>14</v>
      </c>
      <c r="F247" s="18">
        <v>797.82869300000004</v>
      </c>
      <c r="G247" s="19"/>
      <c r="H247" s="11" t="s">
        <v>10</v>
      </c>
      <c r="I247" s="20">
        <v>2015</v>
      </c>
    </row>
    <row r="248" spans="1:9" ht="66" x14ac:dyDescent="0.3">
      <c r="A248" s="3" t="s">
        <v>1406</v>
      </c>
      <c r="B248" s="53" t="s">
        <v>169</v>
      </c>
      <c r="C248" s="11" t="s">
        <v>203</v>
      </c>
      <c r="D248" s="19"/>
      <c r="E248" s="9" t="s">
        <v>14</v>
      </c>
      <c r="F248" s="18">
        <v>631.24907599999995</v>
      </c>
      <c r="G248" s="19"/>
      <c r="H248" s="11" t="s">
        <v>10</v>
      </c>
      <c r="I248" s="20">
        <v>2015</v>
      </c>
    </row>
    <row r="249" spans="1:9" ht="52.8" x14ac:dyDescent="0.3">
      <c r="A249" s="3" t="s">
        <v>1407</v>
      </c>
      <c r="B249" s="53" t="s">
        <v>171</v>
      </c>
      <c r="C249" s="11" t="s">
        <v>203</v>
      </c>
      <c r="D249" s="19"/>
      <c r="E249" s="9" t="s">
        <v>14</v>
      </c>
      <c r="F249" s="18">
        <v>435.38858399999998</v>
      </c>
      <c r="G249" s="19"/>
      <c r="H249" s="11" t="s">
        <v>10</v>
      </c>
      <c r="I249" s="20">
        <v>2015</v>
      </c>
    </row>
    <row r="250" spans="1:9" ht="52.8" x14ac:dyDescent="0.3">
      <c r="A250" s="3" t="s">
        <v>1408</v>
      </c>
      <c r="B250" s="53" t="s">
        <v>172</v>
      </c>
      <c r="C250" s="11" t="s">
        <v>203</v>
      </c>
      <c r="D250" s="19"/>
      <c r="E250" s="19"/>
      <c r="F250" s="18">
        <v>0</v>
      </c>
      <c r="G250" s="18" t="s">
        <v>17</v>
      </c>
      <c r="H250" s="11" t="s">
        <v>10</v>
      </c>
      <c r="I250" s="20">
        <v>2015</v>
      </c>
    </row>
    <row r="251" spans="1:9" ht="52.8" x14ac:dyDescent="0.3">
      <c r="A251" s="3" t="s">
        <v>1409</v>
      </c>
      <c r="B251" s="53" t="s">
        <v>172</v>
      </c>
      <c r="C251" s="11" t="s">
        <v>203</v>
      </c>
      <c r="D251" s="19"/>
      <c r="E251" s="9" t="s">
        <v>14</v>
      </c>
      <c r="F251" s="18">
        <v>666.31846900000005</v>
      </c>
      <c r="G251" s="19"/>
      <c r="H251" s="11" t="s">
        <v>10</v>
      </c>
      <c r="I251" s="20">
        <v>2015</v>
      </c>
    </row>
    <row r="252" spans="1:9" ht="52.8" x14ac:dyDescent="0.3">
      <c r="A252" s="3" t="s">
        <v>1410</v>
      </c>
      <c r="B252" s="53" t="s">
        <v>172</v>
      </c>
      <c r="C252" s="11" t="s">
        <v>203</v>
      </c>
      <c r="D252" s="19"/>
      <c r="E252" s="9" t="s">
        <v>14</v>
      </c>
      <c r="F252" s="18">
        <v>666.31846900000005</v>
      </c>
      <c r="G252" s="19"/>
      <c r="H252" s="11" t="s">
        <v>10</v>
      </c>
      <c r="I252" s="20">
        <v>2015</v>
      </c>
    </row>
    <row r="253" spans="1:9" ht="66" x14ac:dyDescent="0.3">
      <c r="A253" s="3" t="s">
        <v>1411</v>
      </c>
      <c r="B253" s="53" t="s">
        <v>169</v>
      </c>
      <c r="C253" s="11" t="s">
        <v>203</v>
      </c>
      <c r="D253" s="19"/>
      <c r="E253" s="9" t="s">
        <v>14</v>
      </c>
      <c r="F253" s="18">
        <v>876.73482799999999</v>
      </c>
      <c r="G253" s="19"/>
      <c r="H253" s="11" t="s">
        <v>10</v>
      </c>
      <c r="I253" s="20">
        <v>2015</v>
      </c>
    </row>
    <row r="254" spans="1:9" ht="66" x14ac:dyDescent="0.3">
      <c r="A254" s="3" t="s">
        <v>1412</v>
      </c>
      <c r="B254" s="53" t="s">
        <v>169</v>
      </c>
      <c r="C254" s="11" t="s">
        <v>203</v>
      </c>
      <c r="D254" s="19"/>
      <c r="E254" s="9" t="s">
        <v>14</v>
      </c>
      <c r="F254" s="18">
        <v>876.73482799999999</v>
      </c>
      <c r="G254" s="19"/>
      <c r="H254" s="11" t="s">
        <v>10</v>
      </c>
      <c r="I254" s="20">
        <v>2015</v>
      </c>
    </row>
    <row r="255" spans="1:9" ht="66" x14ac:dyDescent="0.3">
      <c r="A255" s="3" t="s">
        <v>1413</v>
      </c>
      <c r="B255" s="53" t="s">
        <v>169</v>
      </c>
      <c r="C255" s="11" t="s">
        <v>203</v>
      </c>
      <c r="D255" s="19"/>
      <c r="E255" s="9" t="s">
        <v>14</v>
      </c>
      <c r="F255" s="18">
        <v>876.73482799999999</v>
      </c>
      <c r="G255" s="19"/>
      <c r="H255" s="11" t="s">
        <v>10</v>
      </c>
      <c r="I255" s="20">
        <v>2015</v>
      </c>
    </row>
    <row r="256" spans="1:9" ht="52.8" x14ac:dyDescent="0.3">
      <c r="A256" s="3" t="s">
        <v>1414</v>
      </c>
      <c r="B256" s="53" t="s">
        <v>167</v>
      </c>
      <c r="C256" s="11" t="s">
        <v>203</v>
      </c>
      <c r="D256" s="19"/>
      <c r="E256" s="9" t="s">
        <v>14</v>
      </c>
      <c r="F256" s="18">
        <v>876.73482799999999</v>
      </c>
      <c r="G256" s="19"/>
      <c r="H256" s="11" t="s">
        <v>10</v>
      </c>
      <c r="I256" s="20">
        <v>2015</v>
      </c>
    </row>
    <row r="257" spans="1:9" ht="66" x14ac:dyDescent="0.3">
      <c r="A257" s="3" t="s">
        <v>1415</v>
      </c>
      <c r="B257" s="53" t="s">
        <v>169</v>
      </c>
      <c r="C257" s="11" t="s">
        <v>203</v>
      </c>
      <c r="D257" s="19"/>
      <c r="E257" s="19"/>
      <c r="F257" s="18">
        <v>0</v>
      </c>
      <c r="G257" s="18" t="s">
        <v>17</v>
      </c>
      <c r="H257" s="11" t="s">
        <v>10</v>
      </c>
      <c r="I257" s="20">
        <v>2015</v>
      </c>
    </row>
    <row r="258" spans="1:9" ht="66" x14ac:dyDescent="0.3">
      <c r="A258" s="3" t="s">
        <v>1416</v>
      </c>
      <c r="B258" s="53" t="s">
        <v>169</v>
      </c>
      <c r="C258" s="11" t="s">
        <v>203</v>
      </c>
      <c r="D258" s="19"/>
      <c r="E258" s="9" t="s">
        <v>14</v>
      </c>
      <c r="F258" s="18">
        <v>876.73482799999999</v>
      </c>
      <c r="G258" s="19"/>
      <c r="H258" s="11" t="s">
        <v>10</v>
      </c>
      <c r="I258" s="20">
        <v>2015</v>
      </c>
    </row>
    <row r="259" spans="1:9" ht="52.8" x14ac:dyDescent="0.3">
      <c r="A259" s="3" t="s">
        <v>1417</v>
      </c>
      <c r="B259" s="53" t="s">
        <v>2</v>
      </c>
      <c r="C259" s="11" t="s">
        <v>203</v>
      </c>
      <c r="D259" s="19"/>
      <c r="E259" s="19"/>
      <c r="F259" s="18">
        <v>0</v>
      </c>
      <c r="G259" s="18" t="s">
        <v>17</v>
      </c>
      <c r="H259" s="11" t="s">
        <v>10</v>
      </c>
      <c r="I259" s="20">
        <v>2015</v>
      </c>
    </row>
    <row r="260" spans="1:9" ht="52.8" x14ac:dyDescent="0.3">
      <c r="A260" s="3" t="s">
        <v>1418</v>
      </c>
      <c r="B260" s="53" t="s">
        <v>173</v>
      </c>
      <c r="C260" s="11" t="s">
        <v>203</v>
      </c>
      <c r="D260" s="19"/>
      <c r="E260" s="19"/>
      <c r="F260" s="18">
        <v>0</v>
      </c>
      <c r="G260" s="18" t="s">
        <v>17</v>
      </c>
      <c r="H260" s="11" t="s">
        <v>10</v>
      </c>
      <c r="I260" s="20">
        <v>2015</v>
      </c>
    </row>
    <row r="261" spans="1:9" ht="52.8" x14ac:dyDescent="0.3">
      <c r="A261" s="3" t="s">
        <v>1419</v>
      </c>
      <c r="B261" s="53" t="s">
        <v>167</v>
      </c>
      <c r="C261" s="11" t="s">
        <v>203</v>
      </c>
      <c r="D261" s="19"/>
      <c r="E261" s="9" t="s">
        <v>14</v>
      </c>
      <c r="F261" s="18">
        <v>876.73482799999999</v>
      </c>
      <c r="G261" s="19"/>
      <c r="H261" s="11" t="s">
        <v>10</v>
      </c>
      <c r="I261" s="20">
        <v>2015</v>
      </c>
    </row>
    <row r="262" spans="1:9" ht="52.8" x14ac:dyDescent="0.3">
      <c r="A262" s="3" t="s">
        <v>1420</v>
      </c>
      <c r="B262" s="53" t="s">
        <v>174</v>
      </c>
      <c r="C262" s="11" t="s">
        <v>203</v>
      </c>
      <c r="D262" s="19"/>
      <c r="E262" s="19"/>
      <c r="F262" s="18">
        <v>0</v>
      </c>
      <c r="G262" s="18" t="s">
        <v>17</v>
      </c>
      <c r="H262" s="11" t="s">
        <v>10</v>
      </c>
      <c r="I262" s="20">
        <v>2015</v>
      </c>
    </row>
    <row r="263" spans="1:9" ht="52.8" x14ac:dyDescent="0.3">
      <c r="A263" s="3" t="s">
        <v>1421</v>
      </c>
      <c r="B263" s="53" t="s">
        <v>164</v>
      </c>
      <c r="C263" s="11" t="s">
        <v>203</v>
      </c>
      <c r="D263" s="19"/>
      <c r="E263" s="19"/>
      <c r="F263" s="18">
        <v>0</v>
      </c>
      <c r="G263" s="18" t="s">
        <v>17</v>
      </c>
      <c r="H263" s="11" t="s">
        <v>10</v>
      </c>
      <c r="I263" s="20">
        <v>2015</v>
      </c>
    </row>
    <row r="264" spans="1:9" ht="66" x14ac:dyDescent="0.3">
      <c r="A264" s="3" t="s">
        <v>1422</v>
      </c>
      <c r="B264" s="53" t="s">
        <v>164</v>
      </c>
      <c r="C264" s="11" t="s">
        <v>203</v>
      </c>
      <c r="D264" s="19"/>
      <c r="E264" s="19"/>
      <c r="F264" s="18">
        <v>0</v>
      </c>
      <c r="G264" s="18" t="s">
        <v>17</v>
      </c>
      <c r="H264" s="11" t="s">
        <v>10</v>
      </c>
      <c r="I264" s="20">
        <v>2015</v>
      </c>
    </row>
    <row r="265" spans="1:9" ht="66" x14ac:dyDescent="0.3">
      <c r="A265" s="3" t="s">
        <v>1423</v>
      </c>
      <c r="B265" s="53" t="s">
        <v>170</v>
      </c>
      <c r="C265" s="11" t="s">
        <v>203</v>
      </c>
      <c r="D265" s="19"/>
      <c r="E265" s="19"/>
      <c r="F265" s="18">
        <v>0</v>
      </c>
      <c r="G265" s="18" t="s">
        <v>17</v>
      </c>
      <c r="H265" s="11" t="s">
        <v>10</v>
      </c>
      <c r="I265" s="20">
        <v>2015</v>
      </c>
    </row>
    <row r="266" spans="1:9" ht="52.8" x14ac:dyDescent="0.3">
      <c r="A266" s="3" t="s">
        <v>1424</v>
      </c>
      <c r="B266" s="53" t="s">
        <v>180</v>
      </c>
      <c r="C266" s="11" t="s">
        <v>203</v>
      </c>
      <c r="D266" s="19"/>
      <c r="E266" s="19"/>
      <c r="F266" s="18">
        <v>0</v>
      </c>
      <c r="G266" s="18" t="s">
        <v>17</v>
      </c>
      <c r="H266" s="11" t="s">
        <v>10</v>
      </c>
      <c r="I266" s="20">
        <v>2015</v>
      </c>
    </row>
    <row r="267" spans="1:9" ht="52.8" x14ac:dyDescent="0.3">
      <c r="A267" s="3" t="s">
        <v>1425</v>
      </c>
      <c r="B267" s="53" t="s">
        <v>181</v>
      </c>
      <c r="C267" s="11" t="s">
        <v>203</v>
      </c>
      <c r="D267" s="19"/>
      <c r="E267" s="9" t="s">
        <v>14</v>
      </c>
      <c r="F267" s="18">
        <v>1458.9244679999999</v>
      </c>
      <c r="G267" s="19"/>
      <c r="H267" s="11" t="s">
        <v>10</v>
      </c>
      <c r="I267" s="20">
        <v>2015</v>
      </c>
    </row>
    <row r="268" spans="1:9" ht="52.8" x14ac:dyDescent="0.3">
      <c r="A268" s="3" t="s">
        <v>1426</v>
      </c>
      <c r="B268" s="53" t="s">
        <v>182</v>
      </c>
      <c r="C268" s="11" t="s">
        <v>203</v>
      </c>
      <c r="D268" s="19"/>
      <c r="E268" s="9" t="s">
        <v>14</v>
      </c>
      <c r="F268" s="18">
        <v>4931.7825560000001</v>
      </c>
      <c r="G268" s="19"/>
      <c r="H268" s="11" t="s">
        <v>10</v>
      </c>
      <c r="I268" s="20">
        <v>2015</v>
      </c>
    </row>
    <row r="269" spans="1:9" ht="52.8" x14ac:dyDescent="0.3">
      <c r="A269" s="3" t="s">
        <v>1427</v>
      </c>
      <c r="B269" s="53" t="s">
        <v>183</v>
      </c>
      <c r="C269" s="11" t="s">
        <v>203</v>
      </c>
      <c r="D269" s="19"/>
      <c r="E269" s="9" t="s">
        <v>14</v>
      </c>
      <c r="F269" s="18">
        <v>2191.3252739999998</v>
      </c>
      <c r="G269" s="19"/>
      <c r="H269" s="11" t="s">
        <v>10</v>
      </c>
      <c r="I269" s="20">
        <v>2015</v>
      </c>
    </row>
    <row r="270" spans="1:9" ht="52.8" x14ac:dyDescent="0.3">
      <c r="A270" s="3" t="s">
        <v>1428</v>
      </c>
      <c r="B270" s="53" t="s">
        <v>184</v>
      </c>
      <c r="C270" s="11" t="s">
        <v>203</v>
      </c>
      <c r="D270" s="19"/>
      <c r="E270" s="9" t="s">
        <v>14</v>
      </c>
      <c r="F270" s="18">
        <v>1585.416682</v>
      </c>
      <c r="G270" s="19"/>
      <c r="H270" s="11" t="s">
        <v>10</v>
      </c>
      <c r="I270" s="20">
        <v>2015</v>
      </c>
    </row>
    <row r="271" spans="1:9" ht="52.8" x14ac:dyDescent="0.3">
      <c r="A271" s="3" t="s">
        <v>1429</v>
      </c>
      <c r="B271" s="53" t="s">
        <v>185</v>
      </c>
      <c r="C271" s="11" t="s">
        <v>203</v>
      </c>
      <c r="D271" s="19"/>
      <c r="E271" s="9" t="s">
        <v>14</v>
      </c>
      <c r="F271" s="18">
        <v>315.29359199999999</v>
      </c>
      <c r="G271" s="19"/>
      <c r="H271" s="11" t="s">
        <v>10</v>
      </c>
      <c r="I271" s="20">
        <v>2015</v>
      </c>
    </row>
    <row r="272" spans="1:9" ht="52.8" x14ac:dyDescent="0.3">
      <c r="A272" s="3" t="s">
        <v>1430</v>
      </c>
      <c r="B272" s="53" t="s">
        <v>186</v>
      </c>
      <c r="C272" s="11" t="s">
        <v>203</v>
      </c>
      <c r="D272" s="19"/>
      <c r="E272" s="9" t="s">
        <v>14</v>
      </c>
      <c r="F272" s="18">
        <v>454.65336000000002</v>
      </c>
      <c r="G272" s="19"/>
      <c r="H272" s="11" t="s">
        <v>10</v>
      </c>
      <c r="I272" s="20">
        <v>2015</v>
      </c>
    </row>
    <row r="273" spans="1:9" ht="52.8" x14ac:dyDescent="0.3">
      <c r="A273" s="3" t="s">
        <v>1431</v>
      </c>
      <c r="B273" s="53" t="s">
        <v>187</v>
      </c>
      <c r="C273" s="11" t="s">
        <v>203</v>
      </c>
      <c r="D273" s="19"/>
      <c r="E273" s="19"/>
      <c r="F273" s="18">
        <v>0</v>
      </c>
      <c r="G273" s="18" t="s">
        <v>17</v>
      </c>
      <c r="H273" s="11" t="s">
        <v>10</v>
      </c>
      <c r="I273" s="20">
        <v>2015</v>
      </c>
    </row>
    <row r="274" spans="1:9" ht="66" x14ac:dyDescent="0.3">
      <c r="A274" s="3" t="s">
        <v>1432</v>
      </c>
      <c r="B274" s="53" t="s">
        <v>188</v>
      </c>
      <c r="C274" s="11" t="s">
        <v>203</v>
      </c>
      <c r="D274" s="19"/>
      <c r="E274" s="9" t="s">
        <v>14</v>
      </c>
      <c r="F274" s="18">
        <v>1948.5144</v>
      </c>
      <c r="G274" s="19"/>
      <c r="H274" s="11" t="s">
        <v>10</v>
      </c>
      <c r="I274" s="20">
        <v>2015</v>
      </c>
    </row>
    <row r="275" spans="1:9" ht="79.2" x14ac:dyDescent="0.3">
      <c r="A275" s="3" t="s">
        <v>1433</v>
      </c>
      <c r="B275" s="53" t="s">
        <v>189</v>
      </c>
      <c r="C275" s="11" t="s">
        <v>203</v>
      </c>
      <c r="D275" s="19"/>
      <c r="E275" s="19"/>
      <c r="F275" s="18">
        <v>0</v>
      </c>
      <c r="G275" s="18" t="s">
        <v>17</v>
      </c>
      <c r="H275" s="11" t="s">
        <v>10</v>
      </c>
      <c r="I275" s="20">
        <v>2015</v>
      </c>
    </row>
    <row r="276" spans="1:9" ht="52.8" x14ac:dyDescent="0.3">
      <c r="A276" s="3" t="s">
        <v>1434</v>
      </c>
      <c r="B276" s="53" t="s">
        <v>190</v>
      </c>
      <c r="C276" s="11" t="s">
        <v>203</v>
      </c>
      <c r="D276" s="19"/>
      <c r="E276" s="19"/>
      <c r="F276" s="18">
        <v>0</v>
      </c>
      <c r="G276" s="18" t="s">
        <v>17</v>
      </c>
      <c r="H276" s="11" t="s">
        <v>10</v>
      </c>
      <c r="I276" s="20">
        <v>2015</v>
      </c>
    </row>
    <row r="277" spans="1:9" ht="52.8" x14ac:dyDescent="0.3">
      <c r="A277" s="3" t="s">
        <v>1435</v>
      </c>
      <c r="B277" s="53" t="s">
        <v>191</v>
      </c>
      <c r="C277" s="11" t="s">
        <v>203</v>
      </c>
      <c r="D277" s="19"/>
      <c r="E277" s="9" t="s">
        <v>14</v>
      </c>
      <c r="F277" s="18">
        <v>216.36116200000001</v>
      </c>
      <c r="G277" s="19"/>
      <c r="H277" s="11" t="s">
        <v>10</v>
      </c>
      <c r="I277" s="20">
        <v>2015</v>
      </c>
    </row>
    <row r="278" spans="1:9" ht="52.8" x14ac:dyDescent="0.3">
      <c r="A278" s="3" t="s">
        <v>1436</v>
      </c>
      <c r="B278" s="53" t="s">
        <v>180</v>
      </c>
      <c r="C278" s="11" t="s">
        <v>203</v>
      </c>
      <c r="D278" s="19"/>
      <c r="E278" s="9" t="s">
        <v>14</v>
      </c>
      <c r="F278" s="18">
        <v>378.49558500000001</v>
      </c>
      <c r="G278" s="19"/>
      <c r="H278" s="11" t="s">
        <v>10</v>
      </c>
      <c r="I278" s="20">
        <v>2015</v>
      </c>
    </row>
    <row r="279" spans="1:9" ht="66" x14ac:dyDescent="0.3">
      <c r="A279" s="3" t="s">
        <v>1437</v>
      </c>
      <c r="B279" s="53" t="s">
        <v>187</v>
      </c>
      <c r="C279" s="11" t="s">
        <v>203</v>
      </c>
      <c r="D279" s="19"/>
      <c r="E279" s="19"/>
      <c r="F279" s="18">
        <v>0</v>
      </c>
      <c r="G279" s="18" t="s">
        <v>17</v>
      </c>
      <c r="H279" s="11" t="s">
        <v>10</v>
      </c>
      <c r="I279" s="20">
        <v>2015</v>
      </c>
    </row>
    <row r="280" spans="1:9" ht="52.8" x14ac:dyDescent="0.3">
      <c r="A280" s="3" t="s">
        <v>1438</v>
      </c>
      <c r="B280" s="53" t="s">
        <v>192</v>
      </c>
      <c r="C280" s="11" t="s">
        <v>203</v>
      </c>
      <c r="D280" s="19"/>
      <c r="E280" s="19"/>
      <c r="F280" s="18">
        <v>0</v>
      </c>
      <c r="G280" s="18" t="s">
        <v>17</v>
      </c>
      <c r="H280" s="11" t="s">
        <v>10</v>
      </c>
      <c r="I280" s="20">
        <v>2015</v>
      </c>
    </row>
    <row r="281" spans="1:9" ht="52.8" x14ac:dyDescent="0.3">
      <c r="A281" s="3" t="s">
        <v>1439</v>
      </c>
      <c r="B281" s="53" t="s">
        <v>193</v>
      </c>
      <c r="C281" s="11" t="s">
        <v>203</v>
      </c>
      <c r="D281" s="19"/>
      <c r="E281" s="19"/>
      <c r="F281" s="18">
        <v>0</v>
      </c>
      <c r="G281" s="18" t="s">
        <v>17</v>
      </c>
      <c r="H281" s="11" t="s">
        <v>10</v>
      </c>
      <c r="I281" s="20">
        <v>2015</v>
      </c>
    </row>
    <row r="282" spans="1:9" ht="52.8" x14ac:dyDescent="0.3">
      <c r="A282" s="3" t="s">
        <v>1440</v>
      </c>
      <c r="B282" s="53" t="s">
        <v>123</v>
      </c>
      <c r="C282" s="11" t="s">
        <v>203</v>
      </c>
      <c r="D282" s="19"/>
      <c r="E282" s="9" t="s">
        <v>14</v>
      </c>
      <c r="F282" s="18">
        <v>1067.3155564400001</v>
      </c>
      <c r="G282" s="19"/>
      <c r="H282" s="11" t="s">
        <v>10</v>
      </c>
      <c r="I282" s="20">
        <v>2015</v>
      </c>
    </row>
    <row r="283" spans="1:9" ht="66" x14ac:dyDescent="0.3">
      <c r="A283" s="3" t="s">
        <v>1441</v>
      </c>
      <c r="B283" s="53" t="s">
        <v>194</v>
      </c>
      <c r="C283" s="11" t="s">
        <v>203</v>
      </c>
      <c r="D283" s="19"/>
      <c r="E283" s="19"/>
      <c r="F283" s="18">
        <v>0</v>
      </c>
      <c r="G283" s="18" t="s">
        <v>17</v>
      </c>
      <c r="H283" s="11" t="s">
        <v>10</v>
      </c>
      <c r="I283" s="20">
        <v>2015</v>
      </c>
    </row>
    <row r="284" spans="1:9" ht="66" x14ac:dyDescent="0.3">
      <c r="A284" s="3" t="s">
        <v>1442</v>
      </c>
      <c r="B284" s="53" t="s">
        <v>195</v>
      </c>
      <c r="C284" s="11" t="s">
        <v>203</v>
      </c>
      <c r="D284" s="19"/>
      <c r="E284" s="9" t="s">
        <v>14</v>
      </c>
      <c r="F284" s="18">
        <v>261.663453</v>
      </c>
      <c r="G284" s="19"/>
      <c r="H284" s="11" t="s">
        <v>10</v>
      </c>
      <c r="I284" s="20">
        <v>2015</v>
      </c>
    </row>
    <row r="285" spans="1:9" ht="39.6" x14ac:dyDescent="0.3">
      <c r="A285" s="3" t="s">
        <v>1443</v>
      </c>
      <c r="B285" s="53" t="s">
        <v>196</v>
      </c>
      <c r="C285" s="11" t="s">
        <v>203</v>
      </c>
      <c r="D285" s="19"/>
      <c r="E285" s="19"/>
      <c r="F285" s="18">
        <v>0</v>
      </c>
      <c r="G285" s="18" t="s">
        <v>17</v>
      </c>
      <c r="H285" s="11" t="s">
        <v>10</v>
      </c>
      <c r="I285" s="20">
        <v>2015</v>
      </c>
    </row>
    <row r="286" spans="1:9" ht="52.8" x14ac:dyDescent="0.3">
      <c r="A286" s="3" t="s">
        <v>1444</v>
      </c>
      <c r="B286" s="53" t="s">
        <v>179</v>
      </c>
      <c r="C286" s="11" t="s">
        <v>203</v>
      </c>
      <c r="D286" s="19"/>
      <c r="E286" s="19"/>
      <c r="F286" s="18">
        <v>0</v>
      </c>
      <c r="G286" s="18" t="s">
        <v>17</v>
      </c>
      <c r="H286" s="11" t="s">
        <v>10</v>
      </c>
      <c r="I286" s="20">
        <v>2015</v>
      </c>
    </row>
    <row r="287" spans="1:9" ht="52.8" x14ac:dyDescent="0.3">
      <c r="A287" s="3" t="s">
        <v>1445</v>
      </c>
      <c r="B287" s="53" t="s">
        <v>197</v>
      </c>
      <c r="C287" s="11" t="s">
        <v>203</v>
      </c>
      <c r="D287" s="19"/>
      <c r="E287" s="19"/>
      <c r="F287" s="18">
        <v>0</v>
      </c>
      <c r="G287" s="18" t="s">
        <v>17</v>
      </c>
      <c r="H287" s="11" t="s">
        <v>10</v>
      </c>
      <c r="I287" s="20">
        <v>2015</v>
      </c>
    </row>
    <row r="288" spans="1:9" ht="52.8" x14ac:dyDescent="0.3">
      <c r="A288" s="3" t="s">
        <v>1446</v>
      </c>
      <c r="B288" s="53" t="s">
        <v>198</v>
      </c>
      <c r="C288" s="11" t="s">
        <v>203</v>
      </c>
      <c r="D288" s="19"/>
      <c r="E288" s="19"/>
      <c r="F288" s="18">
        <v>0</v>
      </c>
      <c r="G288" s="18" t="s">
        <v>17</v>
      </c>
      <c r="H288" s="11" t="s">
        <v>10</v>
      </c>
      <c r="I288" s="20">
        <v>2015</v>
      </c>
    </row>
    <row r="289" spans="1:9" ht="132" x14ac:dyDescent="0.3">
      <c r="A289" s="3" t="s">
        <v>1447</v>
      </c>
      <c r="B289" s="53" t="s">
        <v>8</v>
      </c>
      <c r="C289" s="11" t="s">
        <v>204</v>
      </c>
      <c r="D289" s="19"/>
      <c r="E289" s="19"/>
      <c r="F289" s="18">
        <v>0</v>
      </c>
      <c r="G289" s="18" t="s">
        <v>214</v>
      </c>
      <c r="H289" s="11" t="s">
        <v>10</v>
      </c>
      <c r="I289" s="20">
        <v>2015</v>
      </c>
    </row>
    <row r="290" spans="1:9" ht="79.2" x14ac:dyDescent="0.3">
      <c r="A290" s="3" t="s">
        <v>1448</v>
      </c>
      <c r="B290" s="53" t="s">
        <v>9</v>
      </c>
      <c r="C290" s="11" t="s">
        <v>204</v>
      </c>
      <c r="D290" s="19"/>
      <c r="E290" s="19"/>
      <c r="F290" s="18">
        <v>0</v>
      </c>
      <c r="G290" s="18" t="s">
        <v>214</v>
      </c>
      <c r="H290" s="11" t="s">
        <v>10</v>
      </c>
      <c r="I290" s="20">
        <v>2015</v>
      </c>
    </row>
    <row r="291" spans="1:9" ht="52.8" x14ac:dyDescent="0.3">
      <c r="A291" s="3" t="s">
        <v>1449</v>
      </c>
      <c r="B291" s="53" t="s">
        <v>5</v>
      </c>
      <c r="C291" s="11" t="s">
        <v>4</v>
      </c>
      <c r="D291" s="11"/>
      <c r="E291" s="9" t="s">
        <v>14</v>
      </c>
      <c r="F291" s="18">
        <v>8174.1</v>
      </c>
      <c r="G291" s="18"/>
      <c r="H291" s="19"/>
      <c r="I291" s="19"/>
    </row>
    <row r="292" spans="1:9" ht="52.8" x14ac:dyDescent="0.3">
      <c r="A292" s="3" t="s">
        <v>1450</v>
      </c>
      <c r="B292" s="53" t="s">
        <v>6</v>
      </c>
      <c r="C292" s="11" t="s">
        <v>4</v>
      </c>
      <c r="D292" s="11"/>
      <c r="E292" s="9" t="s">
        <v>14</v>
      </c>
      <c r="F292" s="18">
        <v>1283.8499999999999</v>
      </c>
      <c r="G292" s="18"/>
      <c r="H292" s="19"/>
      <c r="I292" s="19"/>
    </row>
    <row r="293" spans="1:9" ht="52.8" x14ac:dyDescent="0.3">
      <c r="A293" s="3" t="s">
        <v>1451</v>
      </c>
      <c r="B293" s="53" t="s">
        <v>7</v>
      </c>
      <c r="C293" s="11"/>
      <c r="D293" s="11"/>
      <c r="E293" s="9"/>
      <c r="F293" s="18">
        <v>0</v>
      </c>
      <c r="G293" s="18" t="s">
        <v>206</v>
      </c>
      <c r="H293" s="19"/>
      <c r="I293" s="19"/>
    </row>
    <row r="294" spans="1:9" ht="52.8" x14ac:dyDescent="0.3">
      <c r="A294" s="3" t="s">
        <v>1452</v>
      </c>
      <c r="B294" s="53" t="s">
        <v>7</v>
      </c>
      <c r="C294" s="11"/>
      <c r="D294" s="11"/>
      <c r="E294" s="9"/>
      <c r="F294" s="18">
        <v>0</v>
      </c>
      <c r="G294" s="18" t="s">
        <v>206</v>
      </c>
      <c r="H294" s="19"/>
      <c r="I294" s="19"/>
    </row>
    <row r="295" spans="1:9" x14ac:dyDescent="0.3">
      <c r="A295" s="64" t="s">
        <v>205</v>
      </c>
      <c r="B295" s="65"/>
      <c r="C295" s="65"/>
      <c r="D295" s="65"/>
      <c r="E295" s="65"/>
      <c r="F295" s="65"/>
      <c r="G295" s="65"/>
      <c r="H295" s="66"/>
      <c r="I295" s="19"/>
    </row>
    <row r="296" spans="1:9" ht="66" x14ac:dyDescent="0.3">
      <c r="A296" s="3" t="s">
        <v>1453</v>
      </c>
      <c r="B296" s="53" t="s">
        <v>26</v>
      </c>
      <c r="C296" s="11" t="s">
        <v>203</v>
      </c>
      <c r="D296" s="19"/>
      <c r="E296" s="19"/>
      <c r="F296" s="18">
        <v>0</v>
      </c>
      <c r="G296" s="18" t="s">
        <v>17</v>
      </c>
      <c r="H296" s="11" t="s">
        <v>10</v>
      </c>
      <c r="I296" s="20">
        <v>2016</v>
      </c>
    </row>
    <row r="297" spans="1:9" ht="66" x14ac:dyDescent="0.3">
      <c r="A297" s="3" t="s">
        <v>1454</v>
      </c>
      <c r="B297" s="53" t="s">
        <v>46</v>
      </c>
      <c r="C297" s="11" t="s">
        <v>203</v>
      </c>
      <c r="D297" s="19"/>
      <c r="E297" s="19"/>
      <c r="F297" s="18">
        <v>0</v>
      </c>
      <c r="G297" s="18" t="s">
        <v>17</v>
      </c>
      <c r="H297" s="11" t="s">
        <v>10</v>
      </c>
      <c r="I297" s="20">
        <v>2016</v>
      </c>
    </row>
    <row r="298" spans="1:9" ht="66" x14ac:dyDescent="0.3">
      <c r="A298" s="3" t="s">
        <v>1455</v>
      </c>
      <c r="B298" s="53" t="s">
        <v>58</v>
      </c>
      <c r="C298" s="11" t="s">
        <v>203</v>
      </c>
      <c r="D298" s="19"/>
      <c r="E298" s="19"/>
      <c r="F298" s="18">
        <v>0</v>
      </c>
      <c r="G298" s="18" t="s">
        <v>17</v>
      </c>
      <c r="H298" s="11" t="s">
        <v>10</v>
      </c>
      <c r="I298" s="20">
        <v>2016</v>
      </c>
    </row>
    <row r="299" spans="1:9" ht="66" x14ac:dyDescent="0.3">
      <c r="A299" s="3" t="s">
        <v>1456</v>
      </c>
      <c r="B299" s="53" t="s">
        <v>54</v>
      </c>
      <c r="C299" s="11" t="s">
        <v>203</v>
      </c>
      <c r="D299" s="19"/>
      <c r="E299" s="19"/>
      <c r="F299" s="18">
        <v>0</v>
      </c>
      <c r="G299" s="18" t="s">
        <v>17</v>
      </c>
      <c r="H299" s="11" t="s">
        <v>10</v>
      </c>
      <c r="I299" s="20">
        <v>2016</v>
      </c>
    </row>
    <row r="300" spans="1:9" ht="66" x14ac:dyDescent="0.3">
      <c r="A300" s="3" t="s">
        <v>1457</v>
      </c>
      <c r="B300" s="53" t="s">
        <v>54</v>
      </c>
      <c r="C300" s="11" t="s">
        <v>203</v>
      </c>
      <c r="D300" s="19"/>
      <c r="E300" s="19"/>
      <c r="F300" s="18">
        <v>0</v>
      </c>
      <c r="G300" s="18" t="s">
        <v>17</v>
      </c>
      <c r="H300" s="11" t="s">
        <v>10</v>
      </c>
      <c r="I300" s="20">
        <v>2016</v>
      </c>
    </row>
    <row r="301" spans="1:9" ht="79.2" x14ac:dyDescent="0.3">
      <c r="A301" s="3" t="s">
        <v>1458</v>
      </c>
      <c r="B301" s="53" t="s">
        <v>54</v>
      </c>
      <c r="C301" s="11" t="s">
        <v>203</v>
      </c>
      <c r="D301" s="19"/>
      <c r="E301" s="19"/>
      <c r="F301" s="18">
        <v>0</v>
      </c>
      <c r="G301" s="18" t="s">
        <v>17</v>
      </c>
      <c r="H301" s="11" t="s">
        <v>10</v>
      </c>
      <c r="I301" s="20">
        <v>2016</v>
      </c>
    </row>
    <row r="302" spans="1:9" ht="52.8" x14ac:dyDescent="0.3">
      <c r="A302" s="3" t="s">
        <v>1459</v>
      </c>
      <c r="B302" s="53" t="s">
        <v>66</v>
      </c>
      <c r="C302" s="11" t="s">
        <v>203</v>
      </c>
      <c r="D302" s="19"/>
      <c r="E302" s="19"/>
      <c r="F302" s="18">
        <v>0</v>
      </c>
      <c r="G302" s="18" t="s">
        <v>17</v>
      </c>
      <c r="H302" s="11" t="s">
        <v>10</v>
      </c>
      <c r="I302" s="20">
        <v>2016</v>
      </c>
    </row>
    <row r="303" spans="1:9" ht="105.6" x14ac:dyDescent="0.3">
      <c r="A303" s="3" t="s">
        <v>1460</v>
      </c>
      <c r="B303" s="53" t="s">
        <v>69</v>
      </c>
      <c r="C303" s="11" t="s">
        <v>203</v>
      </c>
      <c r="D303" s="19"/>
      <c r="E303" s="19"/>
      <c r="F303" s="18">
        <v>0</v>
      </c>
      <c r="G303" s="18" t="s">
        <v>17</v>
      </c>
      <c r="H303" s="11" t="s">
        <v>10</v>
      </c>
      <c r="I303" s="20">
        <v>2016</v>
      </c>
    </row>
    <row r="304" spans="1:9" ht="105.6" x14ac:dyDescent="0.3">
      <c r="A304" s="3" t="s">
        <v>1460</v>
      </c>
      <c r="B304" s="53" t="s">
        <v>70</v>
      </c>
      <c r="C304" s="11" t="s">
        <v>203</v>
      </c>
      <c r="D304" s="19"/>
      <c r="E304" s="19"/>
      <c r="F304" s="18">
        <v>0</v>
      </c>
      <c r="G304" s="18" t="s">
        <v>17</v>
      </c>
      <c r="H304" s="11" t="s">
        <v>10</v>
      </c>
      <c r="I304" s="20">
        <v>2016</v>
      </c>
    </row>
    <row r="305" spans="1:9" ht="66" x14ac:dyDescent="0.3">
      <c r="A305" s="3" t="s">
        <v>1461</v>
      </c>
      <c r="B305" s="53" t="s">
        <v>94</v>
      </c>
      <c r="C305" s="11" t="s">
        <v>203</v>
      </c>
      <c r="D305" s="19"/>
      <c r="E305" s="19"/>
      <c r="F305" s="18">
        <v>0</v>
      </c>
      <c r="G305" s="18" t="s">
        <v>17</v>
      </c>
      <c r="H305" s="11" t="s">
        <v>10</v>
      </c>
      <c r="I305" s="20">
        <v>2016</v>
      </c>
    </row>
    <row r="306" spans="1:9" ht="39.6" x14ac:dyDescent="0.3">
      <c r="A306" s="3" t="s">
        <v>1462</v>
      </c>
      <c r="B306" s="53" t="s">
        <v>103</v>
      </c>
      <c r="C306" s="11" t="s">
        <v>203</v>
      </c>
      <c r="D306" s="19"/>
      <c r="E306" s="19"/>
      <c r="F306" s="18">
        <v>0</v>
      </c>
      <c r="G306" s="18" t="s">
        <v>17</v>
      </c>
      <c r="H306" s="11" t="s">
        <v>10</v>
      </c>
      <c r="I306" s="20">
        <v>2016</v>
      </c>
    </row>
    <row r="307" spans="1:9" ht="66" x14ac:dyDescent="0.3">
      <c r="A307" s="3" t="s">
        <v>1463</v>
      </c>
      <c r="B307" s="53" t="s">
        <v>104</v>
      </c>
      <c r="C307" s="11" t="s">
        <v>203</v>
      </c>
      <c r="D307" s="19"/>
      <c r="E307" s="19"/>
      <c r="F307" s="18">
        <v>0</v>
      </c>
      <c r="G307" s="18" t="s">
        <v>17</v>
      </c>
      <c r="H307" s="11" t="s">
        <v>10</v>
      </c>
      <c r="I307" s="20">
        <v>2016</v>
      </c>
    </row>
    <row r="308" spans="1:9" ht="52.8" x14ac:dyDescent="0.3">
      <c r="A308" s="3" t="s">
        <v>1464</v>
      </c>
      <c r="B308" s="53" t="s">
        <v>124</v>
      </c>
      <c r="C308" s="11" t="s">
        <v>203</v>
      </c>
      <c r="D308" s="19"/>
      <c r="E308" s="19"/>
      <c r="F308" s="18">
        <v>0</v>
      </c>
      <c r="G308" s="18" t="s">
        <v>17</v>
      </c>
      <c r="H308" s="11" t="s">
        <v>10</v>
      </c>
      <c r="I308" s="20">
        <v>2016</v>
      </c>
    </row>
    <row r="309" spans="1:9" ht="52.8" x14ac:dyDescent="0.3">
      <c r="A309" s="3" t="s">
        <v>1465</v>
      </c>
      <c r="B309" s="53" t="s">
        <v>171</v>
      </c>
      <c r="C309" s="11" t="s">
        <v>203</v>
      </c>
      <c r="D309" s="19"/>
      <c r="E309" s="19"/>
      <c r="F309" s="18">
        <v>0</v>
      </c>
      <c r="G309" s="18" t="s">
        <v>17</v>
      </c>
      <c r="H309" s="11" t="s">
        <v>10</v>
      </c>
      <c r="I309" s="20">
        <v>2016</v>
      </c>
    </row>
    <row r="310" spans="1:9" ht="52.8" x14ac:dyDescent="0.3">
      <c r="A310" s="3" t="s">
        <v>1466</v>
      </c>
      <c r="B310" s="53" t="s">
        <v>171</v>
      </c>
      <c r="C310" s="11" t="s">
        <v>203</v>
      </c>
      <c r="D310" s="19"/>
      <c r="E310" s="19"/>
      <c r="F310" s="18">
        <v>0</v>
      </c>
      <c r="G310" s="18" t="s">
        <v>17</v>
      </c>
      <c r="H310" s="11" t="s">
        <v>10</v>
      </c>
      <c r="I310" s="20">
        <v>2016</v>
      </c>
    </row>
    <row r="311" spans="1:9" ht="52.8" x14ac:dyDescent="0.3">
      <c r="A311" s="3" t="s">
        <v>1467</v>
      </c>
      <c r="B311" s="53" t="s">
        <v>167</v>
      </c>
      <c r="C311" s="11" t="s">
        <v>203</v>
      </c>
      <c r="D311" s="19"/>
      <c r="E311" s="19"/>
      <c r="F311" s="18">
        <v>0</v>
      </c>
      <c r="G311" s="18" t="s">
        <v>17</v>
      </c>
      <c r="H311" s="11" t="s">
        <v>10</v>
      </c>
      <c r="I311" s="20">
        <v>2016</v>
      </c>
    </row>
    <row r="312" spans="1:9" ht="52.8" x14ac:dyDescent="0.3">
      <c r="A312" s="3" t="s">
        <v>1468</v>
      </c>
      <c r="B312" s="53" t="s">
        <v>164</v>
      </c>
      <c r="C312" s="11" t="s">
        <v>203</v>
      </c>
      <c r="D312" s="19"/>
      <c r="E312" s="19"/>
      <c r="F312" s="18">
        <v>0</v>
      </c>
      <c r="G312" s="18" t="s">
        <v>17</v>
      </c>
      <c r="H312" s="11" t="s">
        <v>10</v>
      </c>
      <c r="I312" s="20">
        <v>2016</v>
      </c>
    </row>
    <row r="313" spans="1:9" ht="52.8" x14ac:dyDescent="0.3">
      <c r="A313" s="3" t="s">
        <v>1469</v>
      </c>
      <c r="B313" s="53" t="s">
        <v>164</v>
      </c>
      <c r="C313" s="11" t="s">
        <v>203</v>
      </c>
      <c r="D313" s="19"/>
      <c r="E313" s="19"/>
      <c r="F313" s="18">
        <v>0</v>
      </c>
      <c r="G313" s="18" t="s">
        <v>17</v>
      </c>
      <c r="H313" s="11" t="s">
        <v>10</v>
      </c>
      <c r="I313" s="20">
        <v>2016</v>
      </c>
    </row>
    <row r="314" spans="1:9" ht="52.8" x14ac:dyDescent="0.3">
      <c r="A314" s="3" t="s">
        <v>1470</v>
      </c>
      <c r="B314" s="53" t="s">
        <v>164</v>
      </c>
      <c r="C314" s="11" t="s">
        <v>203</v>
      </c>
      <c r="D314" s="19"/>
      <c r="E314" s="19"/>
      <c r="F314" s="18">
        <v>0</v>
      </c>
      <c r="G314" s="18" t="s">
        <v>17</v>
      </c>
      <c r="H314" s="11" t="s">
        <v>10</v>
      </c>
      <c r="I314" s="20">
        <v>2016</v>
      </c>
    </row>
    <row r="315" spans="1:9" ht="52.8" x14ac:dyDescent="0.3">
      <c r="A315" s="3" t="s">
        <v>1471</v>
      </c>
      <c r="B315" s="53" t="s">
        <v>170</v>
      </c>
      <c r="C315" s="11" t="s">
        <v>203</v>
      </c>
      <c r="D315" s="19"/>
      <c r="E315" s="19"/>
      <c r="F315" s="18">
        <v>0</v>
      </c>
      <c r="G315" s="18" t="s">
        <v>17</v>
      </c>
      <c r="H315" s="11" t="s">
        <v>10</v>
      </c>
      <c r="I315" s="20">
        <v>2016</v>
      </c>
    </row>
    <row r="316" spans="1:9" ht="66" x14ac:dyDescent="0.3">
      <c r="A316" s="3" t="s">
        <v>1472</v>
      </c>
      <c r="B316" s="53" t="s">
        <v>195</v>
      </c>
      <c r="C316" s="11" t="s">
        <v>203</v>
      </c>
      <c r="D316" s="19"/>
      <c r="E316" s="19"/>
      <c r="F316" s="18">
        <v>0</v>
      </c>
      <c r="G316" s="18" t="s">
        <v>17</v>
      </c>
      <c r="H316" s="11" t="s">
        <v>10</v>
      </c>
      <c r="I316" s="20">
        <v>2016</v>
      </c>
    </row>
    <row r="317" spans="1:9" ht="52.8" x14ac:dyDescent="0.3">
      <c r="A317" s="3" t="s">
        <v>1473</v>
      </c>
      <c r="B317" s="53" t="s">
        <v>199</v>
      </c>
      <c r="C317" s="11" t="s">
        <v>203</v>
      </c>
      <c r="D317" s="19"/>
      <c r="E317" s="19"/>
      <c r="F317" s="18">
        <v>0</v>
      </c>
      <c r="G317" s="18" t="s">
        <v>17</v>
      </c>
      <c r="H317" s="11" t="s">
        <v>10</v>
      </c>
      <c r="I317" s="20">
        <v>2016</v>
      </c>
    </row>
    <row r="318" spans="1:9" ht="66" x14ac:dyDescent="0.3">
      <c r="A318" s="3" t="s">
        <v>1474</v>
      </c>
      <c r="B318" s="53" t="s">
        <v>207</v>
      </c>
      <c r="C318" s="11" t="s">
        <v>203</v>
      </c>
      <c r="D318" s="19"/>
      <c r="E318" s="19"/>
      <c r="F318" s="18">
        <v>0</v>
      </c>
      <c r="G318" s="18" t="s">
        <v>17</v>
      </c>
      <c r="H318" s="11" t="s">
        <v>10</v>
      </c>
      <c r="I318" s="20">
        <v>2016</v>
      </c>
    </row>
    <row r="319" spans="1:9" ht="52.8" x14ac:dyDescent="0.3">
      <c r="A319" s="3" t="s">
        <v>1475</v>
      </c>
      <c r="B319" s="53" t="s">
        <v>95</v>
      </c>
      <c r="C319" s="11" t="s">
        <v>203</v>
      </c>
      <c r="D319" s="19"/>
      <c r="E319" s="19"/>
      <c r="F319" s="18">
        <v>0</v>
      </c>
      <c r="G319" s="18" t="s">
        <v>17</v>
      </c>
      <c r="H319" s="11" t="s">
        <v>10</v>
      </c>
      <c r="I319" s="20">
        <v>2016</v>
      </c>
    </row>
    <row r="320" spans="1:9" ht="52.8" x14ac:dyDescent="0.3">
      <c r="A320" s="3" t="s">
        <v>1476</v>
      </c>
      <c r="B320" s="53" t="s">
        <v>208</v>
      </c>
      <c r="C320" s="11" t="s">
        <v>203</v>
      </c>
      <c r="D320" s="19"/>
      <c r="E320" s="19"/>
      <c r="F320" s="18">
        <v>0</v>
      </c>
      <c r="G320" s="18" t="s">
        <v>17</v>
      </c>
      <c r="H320" s="11" t="s">
        <v>10</v>
      </c>
      <c r="I320" s="20">
        <v>2016</v>
      </c>
    </row>
    <row r="321" spans="1:10" ht="52.8" x14ac:dyDescent="0.3">
      <c r="A321" s="3" t="s">
        <v>1477</v>
      </c>
      <c r="B321" s="53" t="s">
        <v>210</v>
      </c>
      <c r="C321" s="11" t="s">
        <v>203</v>
      </c>
      <c r="D321" s="19"/>
      <c r="E321" s="19"/>
      <c r="F321" s="18">
        <v>0</v>
      </c>
      <c r="G321" s="18" t="s">
        <v>17</v>
      </c>
      <c r="H321" s="11" t="s">
        <v>10</v>
      </c>
      <c r="I321" s="20">
        <v>2016</v>
      </c>
    </row>
    <row r="322" spans="1:10" ht="52.8" x14ac:dyDescent="0.3">
      <c r="A322" s="3" t="s">
        <v>1478</v>
      </c>
      <c r="B322" s="53" t="s">
        <v>211</v>
      </c>
      <c r="C322" s="11" t="s">
        <v>203</v>
      </c>
      <c r="D322" s="19"/>
      <c r="E322" s="19"/>
      <c r="F322" s="18">
        <v>0</v>
      </c>
      <c r="G322" s="18" t="s">
        <v>17</v>
      </c>
      <c r="H322" s="11" t="s">
        <v>10</v>
      </c>
      <c r="I322" s="20">
        <v>2016</v>
      </c>
    </row>
    <row r="323" spans="1:10" ht="66" x14ac:dyDescent="0.3">
      <c r="A323" s="3" t="s">
        <v>1479</v>
      </c>
      <c r="B323" s="53" t="s">
        <v>212</v>
      </c>
      <c r="C323" s="11" t="s">
        <v>203</v>
      </c>
      <c r="D323" s="19"/>
      <c r="E323" s="19"/>
      <c r="F323" s="18">
        <v>0</v>
      </c>
      <c r="G323" s="18" t="s">
        <v>17</v>
      </c>
      <c r="H323" s="11" t="s">
        <v>10</v>
      </c>
      <c r="I323" s="20">
        <v>2016</v>
      </c>
    </row>
    <row r="324" spans="1:10" ht="52.8" x14ac:dyDescent="0.3">
      <c r="A324" s="3" t="s">
        <v>1480</v>
      </c>
      <c r="B324" s="53" t="s">
        <v>213</v>
      </c>
      <c r="C324" s="11" t="s">
        <v>203</v>
      </c>
      <c r="D324" s="19"/>
      <c r="E324" s="19"/>
      <c r="F324" s="18">
        <v>0</v>
      </c>
      <c r="G324" s="18" t="s">
        <v>17</v>
      </c>
      <c r="H324" s="11" t="s">
        <v>10</v>
      </c>
      <c r="I324" s="20">
        <v>2016</v>
      </c>
    </row>
    <row r="325" spans="1:10" ht="52.8" x14ac:dyDescent="0.3">
      <c r="A325" s="3" t="s">
        <v>1481</v>
      </c>
      <c r="B325" s="53" t="s">
        <v>209</v>
      </c>
      <c r="C325" s="11" t="s">
        <v>203</v>
      </c>
      <c r="D325" s="19"/>
      <c r="E325" s="19"/>
      <c r="F325" s="18">
        <v>0</v>
      </c>
      <c r="G325" s="18" t="s">
        <v>17</v>
      </c>
      <c r="H325" s="11" t="s">
        <v>10</v>
      </c>
      <c r="I325" s="20">
        <v>2016</v>
      </c>
    </row>
    <row r="326" spans="1:10" ht="52.8" x14ac:dyDescent="0.3">
      <c r="A326" s="3" t="s">
        <v>1482</v>
      </c>
      <c r="B326" s="53" t="s">
        <v>209</v>
      </c>
      <c r="C326" s="11" t="s">
        <v>203</v>
      </c>
      <c r="D326" s="19"/>
      <c r="E326" s="19"/>
      <c r="F326" s="18">
        <v>0</v>
      </c>
      <c r="G326" s="18" t="s">
        <v>17</v>
      </c>
      <c r="H326" s="11" t="s">
        <v>10</v>
      </c>
      <c r="I326" s="20">
        <v>2016</v>
      </c>
    </row>
    <row r="327" spans="1:10" x14ac:dyDescent="0.3">
      <c r="A327" s="54"/>
    </row>
    <row r="328" spans="1:10" s="1" customFormat="1" x14ac:dyDescent="0.3">
      <c r="A328" s="6"/>
      <c r="B328" s="6"/>
      <c r="C328" s="6"/>
      <c r="D328" s="6"/>
      <c r="E328" s="6"/>
      <c r="F328" s="6"/>
      <c r="G328" s="6"/>
      <c r="H328" s="6"/>
      <c r="I328" s="6"/>
      <c r="J328" s="6"/>
    </row>
    <row r="329" spans="1:10" s="1" customFormat="1" x14ac:dyDescent="0.3">
      <c r="A329" s="6"/>
      <c r="B329" s="6"/>
      <c r="C329" s="6"/>
      <c r="D329" s="6"/>
      <c r="E329" s="6"/>
      <c r="F329" s="6"/>
      <c r="G329" s="6"/>
      <c r="H329" s="6"/>
      <c r="I329" s="6"/>
      <c r="J329" s="6"/>
    </row>
    <row r="330" spans="1:10" s="1" customFormat="1" x14ac:dyDescent="0.3">
      <c r="A330" s="6"/>
      <c r="B330" s="6"/>
      <c r="C330" s="6"/>
      <c r="D330" s="6"/>
      <c r="E330" s="6"/>
      <c r="F330" s="6"/>
      <c r="G330" s="6"/>
      <c r="H330" s="6"/>
      <c r="I330" s="6"/>
      <c r="J330" s="6"/>
    </row>
    <row r="331" spans="1:10" s="1" customFormat="1" x14ac:dyDescent="0.3">
      <c r="A331" s="6"/>
      <c r="B331" s="6"/>
      <c r="C331" s="6"/>
      <c r="D331" s="6"/>
      <c r="E331" s="6"/>
      <c r="F331" s="6"/>
      <c r="G331" s="6"/>
      <c r="H331" s="6"/>
      <c r="I331" s="6"/>
      <c r="J331" s="6"/>
    </row>
    <row r="332" spans="1:10" s="1" customFormat="1" x14ac:dyDescent="0.3">
      <c r="A332" s="6"/>
      <c r="B332" s="6"/>
      <c r="C332" s="6"/>
      <c r="D332" s="6"/>
      <c r="E332" s="6"/>
      <c r="F332" s="6"/>
      <c r="G332" s="6"/>
      <c r="H332" s="6"/>
      <c r="I332" s="6"/>
      <c r="J332" s="6"/>
    </row>
    <row r="333" spans="1:10" s="1" customFormat="1" x14ac:dyDescent="0.3">
      <c r="A333" s="6"/>
      <c r="B333" s="6"/>
      <c r="C333" s="6"/>
      <c r="D333" s="6"/>
      <c r="E333" s="6"/>
      <c r="F333" s="6"/>
      <c r="G333" s="6"/>
      <c r="H333" s="6"/>
      <c r="I333" s="6"/>
      <c r="J333" s="6"/>
    </row>
    <row r="334" spans="1:10" s="1" customFormat="1" x14ac:dyDescent="0.3">
      <c r="A334" s="6"/>
      <c r="B334" s="6"/>
      <c r="C334" s="6"/>
      <c r="D334" s="6"/>
      <c r="E334" s="6"/>
      <c r="F334" s="6"/>
      <c r="G334" s="6"/>
      <c r="H334" s="6"/>
      <c r="I334" s="6"/>
      <c r="J334" s="6"/>
    </row>
    <row r="335" spans="1:10" s="1" customFormat="1" x14ac:dyDescent="0.3">
      <c r="A335" s="6"/>
      <c r="B335" s="6"/>
      <c r="C335" s="6"/>
      <c r="D335" s="6"/>
      <c r="E335" s="6"/>
      <c r="F335" s="6"/>
      <c r="G335" s="6"/>
      <c r="H335" s="6"/>
      <c r="I335" s="6"/>
      <c r="J335" s="6"/>
    </row>
    <row r="336" spans="1:10" s="1" customFormat="1" x14ac:dyDescent="0.3">
      <c r="A336" s="6"/>
      <c r="B336" s="6"/>
      <c r="C336" s="6"/>
      <c r="D336" s="6"/>
      <c r="E336" s="6"/>
      <c r="F336" s="6"/>
      <c r="G336" s="6"/>
      <c r="H336" s="6"/>
      <c r="I336" s="6"/>
      <c r="J336" s="6"/>
    </row>
    <row r="337" spans="1:10" s="1" customFormat="1" x14ac:dyDescent="0.3">
      <c r="A337" s="6"/>
      <c r="B337" s="6"/>
      <c r="C337" s="6"/>
      <c r="D337" s="6"/>
      <c r="E337" s="6"/>
      <c r="F337" s="6"/>
      <c r="G337" s="6"/>
      <c r="H337" s="6"/>
      <c r="I337" s="6"/>
      <c r="J337" s="6"/>
    </row>
    <row r="338" spans="1:10" s="1" customFormat="1" x14ac:dyDescent="0.3">
      <c r="A338" s="6"/>
      <c r="B338" s="6"/>
      <c r="C338" s="6"/>
      <c r="D338" s="6"/>
      <c r="E338" s="6"/>
      <c r="F338" s="6"/>
      <c r="G338" s="6"/>
      <c r="H338" s="6"/>
      <c r="I338" s="6"/>
      <c r="J338" s="6"/>
    </row>
    <row r="339" spans="1:10" s="1" customFormat="1" x14ac:dyDescent="0.3">
      <c r="A339" s="6"/>
      <c r="B339" s="6"/>
      <c r="C339" s="6"/>
      <c r="D339" s="6"/>
      <c r="E339" s="6"/>
      <c r="F339" s="6"/>
      <c r="G339" s="6"/>
      <c r="H339" s="6"/>
      <c r="I339" s="6"/>
      <c r="J339" s="6"/>
    </row>
    <row r="340" spans="1:10" s="1" customFormat="1" x14ac:dyDescent="0.3">
      <c r="A340" s="6"/>
      <c r="B340" s="6"/>
      <c r="C340" s="6"/>
      <c r="D340" s="6"/>
      <c r="E340" s="6"/>
      <c r="F340" s="6"/>
      <c r="G340" s="6"/>
      <c r="H340" s="6"/>
      <c r="I340" s="6"/>
      <c r="J340" s="6"/>
    </row>
    <row r="341" spans="1:10" s="1" customFormat="1" x14ac:dyDescent="0.3">
      <c r="A341" s="6"/>
      <c r="B341" s="6"/>
      <c r="C341" s="6"/>
      <c r="D341" s="6"/>
      <c r="E341" s="6"/>
      <c r="F341" s="6"/>
      <c r="G341" s="6"/>
      <c r="H341" s="6"/>
      <c r="I341" s="6"/>
      <c r="J341" s="6"/>
    </row>
    <row r="342" spans="1:10" s="1" customFormat="1" x14ac:dyDescent="0.3">
      <c r="A342" s="6"/>
      <c r="B342" s="6"/>
      <c r="C342" s="6"/>
      <c r="D342" s="6"/>
      <c r="E342" s="6"/>
      <c r="F342" s="6"/>
      <c r="G342" s="6"/>
      <c r="H342" s="6"/>
      <c r="I342" s="6"/>
      <c r="J342" s="6"/>
    </row>
    <row r="343" spans="1:10" s="1" customFormat="1" x14ac:dyDescent="0.3">
      <c r="A343" s="6"/>
      <c r="B343" s="6"/>
      <c r="C343" s="6"/>
      <c r="D343" s="6"/>
      <c r="E343" s="6"/>
      <c r="F343" s="6"/>
      <c r="G343" s="6"/>
      <c r="H343" s="6"/>
      <c r="I343" s="6"/>
      <c r="J343" s="6"/>
    </row>
    <row r="344" spans="1:10" s="1" customFormat="1" x14ac:dyDescent="0.3">
      <c r="A344" s="6"/>
      <c r="B344" s="6"/>
      <c r="C344" s="6"/>
      <c r="D344" s="6"/>
      <c r="E344" s="6"/>
      <c r="F344" s="6"/>
      <c r="G344" s="6"/>
      <c r="H344" s="6"/>
      <c r="I344" s="6"/>
      <c r="J344" s="6"/>
    </row>
    <row r="345" spans="1:10" s="1" customFormat="1" x14ac:dyDescent="0.3">
      <c r="A345" s="6"/>
      <c r="B345" s="6"/>
      <c r="C345" s="6"/>
      <c r="D345" s="6"/>
      <c r="E345" s="6"/>
      <c r="F345" s="6"/>
      <c r="G345" s="6"/>
      <c r="H345" s="6"/>
      <c r="I345" s="6"/>
      <c r="J345" s="6"/>
    </row>
    <row r="346" spans="1:10" s="1" customFormat="1" x14ac:dyDescent="0.3">
      <c r="A346" s="6"/>
      <c r="B346" s="6"/>
      <c r="C346" s="6"/>
      <c r="D346" s="6"/>
      <c r="E346" s="6"/>
      <c r="F346" s="6"/>
      <c r="G346" s="6"/>
      <c r="H346" s="6"/>
      <c r="I346" s="6"/>
      <c r="J346" s="6"/>
    </row>
    <row r="347" spans="1:10" s="1" customFormat="1" x14ac:dyDescent="0.3">
      <c r="A347" s="6"/>
      <c r="B347" s="6"/>
      <c r="C347" s="6"/>
      <c r="D347" s="6"/>
      <c r="E347" s="6"/>
      <c r="F347" s="6"/>
      <c r="G347" s="6"/>
      <c r="H347" s="6"/>
      <c r="I347" s="6"/>
      <c r="J347" s="6"/>
    </row>
    <row r="348" spans="1:10" s="1" customFormat="1" x14ac:dyDescent="0.3">
      <c r="A348" s="6"/>
      <c r="B348" s="6"/>
      <c r="C348" s="6"/>
      <c r="D348" s="6"/>
      <c r="E348" s="6"/>
      <c r="F348" s="6"/>
      <c r="G348" s="6"/>
      <c r="H348" s="6"/>
      <c r="I348" s="6"/>
      <c r="J348" s="6"/>
    </row>
    <row r="349" spans="1:10" s="1" customFormat="1" x14ac:dyDescent="0.3">
      <c r="A349" s="6"/>
      <c r="B349" s="6"/>
      <c r="C349" s="6"/>
      <c r="D349" s="6"/>
      <c r="E349" s="6"/>
      <c r="F349" s="6"/>
      <c r="G349" s="6"/>
      <c r="H349" s="6"/>
      <c r="I349" s="6"/>
      <c r="J349" s="6"/>
    </row>
    <row r="350" spans="1:10" s="1" customFormat="1" x14ac:dyDescent="0.3">
      <c r="A350" s="6"/>
      <c r="B350" s="6"/>
      <c r="C350" s="6"/>
      <c r="D350" s="6"/>
      <c r="E350" s="6"/>
      <c r="F350" s="6"/>
      <c r="G350" s="6"/>
      <c r="H350" s="6"/>
      <c r="I350" s="6"/>
      <c r="J350" s="6"/>
    </row>
    <row r="351" spans="1:10" s="1" customFormat="1" x14ac:dyDescent="0.3">
      <c r="A351" s="6"/>
      <c r="B351" s="6"/>
      <c r="C351" s="6"/>
      <c r="D351" s="6"/>
      <c r="E351" s="6"/>
      <c r="F351" s="6"/>
      <c r="G351" s="6"/>
      <c r="H351" s="6"/>
      <c r="I351" s="6"/>
      <c r="J351" s="6"/>
    </row>
    <row r="352" spans="1:10" s="1" customFormat="1" x14ac:dyDescent="0.3">
      <c r="A352" s="6"/>
      <c r="B352" s="6"/>
      <c r="C352" s="6"/>
      <c r="D352" s="6"/>
      <c r="E352" s="6"/>
      <c r="F352" s="6"/>
      <c r="G352" s="6"/>
      <c r="H352" s="6"/>
      <c r="I352" s="6"/>
      <c r="J352" s="6"/>
    </row>
    <row r="353" spans="1:10" s="1" customFormat="1" x14ac:dyDescent="0.3">
      <c r="A353" s="6"/>
      <c r="B353" s="6"/>
      <c r="C353" s="6"/>
      <c r="D353" s="6"/>
      <c r="E353" s="6"/>
      <c r="F353" s="6"/>
      <c r="G353" s="6"/>
      <c r="H353" s="6"/>
      <c r="I353" s="6"/>
      <c r="J353" s="6"/>
    </row>
    <row r="354" spans="1:10" s="1" customFormat="1" x14ac:dyDescent="0.3">
      <c r="A354" s="6"/>
      <c r="B354" s="6"/>
      <c r="C354" s="6"/>
      <c r="D354" s="6"/>
      <c r="E354" s="6"/>
      <c r="F354" s="6"/>
      <c r="G354" s="6"/>
      <c r="H354" s="6"/>
      <c r="I354" s="6"/>
      <c r="J354" s="6"/>
    </row>
    <row r="355" spans="1:10" s="1" customFormat="1" x14ac:dyDescent="0.3">
      <c r="A355" s="6"/>
      <c r="B355" s="6"/>
      <c r="C355" s="6"/>
      <c r="D355" s="6"/>
      <c r="E355" s="6"/>
      <c r="F355" s="6"/>
      <c r="G355" s="6"/>
      <c r="H355" s="6"/>
      <c r="I355" s="6"/>
      <c r="J355" s="6"/>
    </row>
    <row r="356" spans="1:10" s="1" customFormat="1" x14ac:dyDescent="0.3">
      <c r="A356" s="6"/>
      <c r="B356" s="6"/>
      <c r="C356" s="6"/>
      <c r="D356" s="6"/>
      <c r="E356" s="6"/>
      <c r="F356" s="6"/>
      <c r="G356" s="6"/>
      <c r="H356" s="6"/>
      <c r="I356" s="6"/>
      <c r="J356" s="6"/>
    </row>
    <row r="357" spans="1:10" s="1" customFormat="1" x14ac:dyDescent="0.3">
      <c r="A357" s="6"/>
      <c r="B357" s="6"/>
      <c r="C357" s="6"/>
      <c r="D357" s="6"/>
      <c r="E357" s="6"/>
      <c r="F357" s="6"/>
      <c r="G357" s="6"/>
      <c r="H357" s="6"/>
      <c r="I357" s="6"/>
      <c r="J357" s="6"/>
    </row>
    <row r="358" spans="1:10" s="1" customFormat="1" x14ac:dyDescent="0.3">
      <c r="A358" s="6"/>
      <c r="B358" s="6"/>
      <c r="C358" s="6"/>
      <c r="D358" s="6"/>
      <c r="E358" s="6"/>
      <c r="F358" s="6"/>
      <c r="G358" s="6"/>
      <c r="H358" s="6"/>
      <c r="I358" s="6"/>
      <c r="J358" s="6"/>
    </row>
    <row r="359" spans="1:10" s="1" customFormat="1" x14ac:dyDescent="0.3">
      <c r="A359" s="6"/>
      <c r="B359" s="6"/>
      <c r="C359" s="6"/>
      <c r="D359" s="6"/>
      <c r="E359" s="6"/>
      <c r="F359" s="6"/>
      <c r="G359" s="6"/>
      <c r="H359" s="6"/>
      <c r="I359" s="6"/>
      <c r="J359" s="6"/>
    </row>
    <row r="360" spans="1:10" s="1" customFormat="1" x14ac:dyDescent="0.3">
      <c r="A360" s="6"/>
      <c r="B360" s="6"/>
      <c r="C360" s="6"/>
      <c r="D360" s="6"/>
      <c r="E360" s="6"/>
      <c r="F360" s="6"/>
      <c r="G360" s="6"/>
      <c r="H360" s="6"/>
      <c r="I360" s="6"/>
      <c r="J360" s="6"/>
    </row>
    <row r="361" spans="1:10" s="1" customFormat="1" x14ac:dyDescent="0.3">
      <c r="A361" s="6"/>
      <c r="B361" s="6"/>
      <c r="C361" s="6"/>
      <c r="D361" s="6"/>
      <c r="E361" s="6"/>
      <c r="F361" s="6"/>
      <c r="G361" s="6"/>
      <c r="H361" s="6"/>
      <c r="I361" s="6"/>
      <c r="J361" s="6"/>
    </row>
    <row r="362" spans="1:10" s="1" customFormat="1" x14ac:dyDescent="0.3">
      <c r="A362" s="6"/>
      <c r="B362" s="6"/>
      <c r="C362" s="6"/>
      <c r="D362" s="6"/>
      <c r="E362" s="6"/>
      <c r="F362" s="6"/>
      <c r="G362" s="6"/>
      <c r="H362" s="6"/>
      <c r="I362" s="6"/>
      <c r="J362" s="6"/>
    </row>
    <row r="363" spans="1:10" s="1" customFormat="1" x14ac:dyDescent="0.3">
      <c r="A363" s="6"/>
      <c r="B363" s="6"/>
      <c r="C363" s="6"/>
      <c r="D363" s="6"/>
      <c r="E363" s="6"/>
      <c r="F363" s="6"/>
      <c r="G363" s="6"/>
      <c r="H363" s="6"/>
      <c r="I363" s="6"/>
      <c r="J363" s="6"/>
    </row>
    <row r="364" spans="1:10" s="1" customFormat="1" x14ac:dyDescent="0.3">
      <c r="A364" s="6"/>
      <c r="B364" s="6"/>
      <c r="C364" s="6"/>
      <c r="D364" s="6"/>
      <c r="E364" s="6"/>
      <c r="F364" s="6"/>
      <c r="G364" s="6"/>
      <c r="H364" s="6"/>
      <c r="I364" s="6"/>
      <c r="J364" s="6"/>
    </row>
    <row r="365" spans="1:10" s="1" customFormat="1" x14ac:dyDescent="0.3">
      <c r="A365" s="6"/>
      <c r="B365" s="6"/>
      <c r="C365" s="6"/>
      <c r="D365" s="6"/>
      <c r="E365" s="6"/>
      <c r="F365" s="6"/>
      <c r="G365" s="6"/>
      <c r="H365" s="6"/>
      <c r="I365" s="6"/>
      <c r="J365" s="6"/>
    </row>
    <row r="366" spans="1:10" s="1" customFormat="1" x14ac:dyDescent="0.3">
      <c r="A366" s="6"/>
      <c r="B366" s="6"/>
      <c r="C366" s="6"/>
      <c r="D366" s="6"/>
      <c r="E366" s="6"/>
      <c r="F366" s="6"/>
      <c r="G366" s="6"/>
      <c r="H366" s="6"/>
      <c r="I366" s="6"/>
      <c r="J366" s="6"/>
    </row>
    <row r="367" spans="1:10" s="1" customFormat="1" x14ac:dyDescent="0.3">
      <c r="A367" s="6"/>
      <c r="B367" s="6"/>
      <c r="C367" s="6"/>
      <c r="D367" s="6"/>
      <c r="E367" s="6"/>
      <c r="F367" s="6"/>
      <c r="G367" s="6"/>
      <c r="H367" s="6"/>
      <c r="I367" s="6"/>
      <c r="J367" s="6"/>
    </row>
    <row r="368" spans="1:10" s="1" customFormat="1" x14ac:dyDescent="0.3">
      <c r="A368" s="6"/>
      <c r="B368" s="6"/>
      <c r="C368" s="6"/>
      <c r="D368" s="6"/>
      <c r="E368" s="6"/>
      <c r="F368" s="6"/>
      <c r="G368" s="6"/>
      <c r="H368" s="6"/>
      <c r="I368" s="6"/>
      <c r="J368" s="6"/>
    </row>
    <row r="369" spans="1:10" s="1" customFormat="1" x14ac:dyDescent="0.3">
      <c r="A369" s="6"/>
      <c r="B369" s="6"/>
      <c r="C369" s="6"/>
      <c r="D369" s="6"/>
      <c r="E369" s="6"/>
      <c r="F369" s="6"/>
      <c r="G369" s="6"/>
      <c r="H369" s="6"/>
      <c r="I369" s="6"/>
      <c r="J369" s="6"/>
    </row>
    <row r="370" spans="1:10" s="1" customFormat="1" x14ac:dyDescent="0.3">
      <c r="A370" s="6"/>
      <c r="B370" s="6"/>
      <c r="C370" s="6"/>
      <c r="D370" s="6"/>
      <c r="E370" s="6"/>
      <c r="F370" s="6"/>
      <c r="G370" s="6"/>
      <c r="H370" s="6"/>
      <c r="I370" s="6"/>
      <c r="J370" s="6"/>
    </row>
    <row r="371" spans="1:10" s="1" customFormat="1" x14ac:dyDescent="0.3">
      <c r="A371" s="6"/>
      <c r="B371" s="6"/>
      <c r="C371" s="6"/>
      <c r="D371" s="6"/>
      <c r="E371" s="6"/>
      <c r="F371" s="6"/>
      <c r="G371" s="6"/>
      <c r="H371" s="6"/>
      <c r="I371" s="6"/>
      <c r="J371" s="6"/>
    </row>
    <row r="372" spans="1:10" s="1" customFormat="1" x14ac:dyDescent="0.3">
      <c r="A372" s="6"/>
      <c r="B372" s="6"/>
      <c r="C372" s="6"/>
      <c r="D372" s="6"/>
      <c r="E372" s="6"/>
      <c r="F372" s="6"/>
      <c r="G372" s="6"/>
      <c r="H372" s="6"/>
      <c r="I372" s="6"/>
      <c r="J372" s="6"/>
    </row>
    <row r="373" spans="1:10" s="1" customFormat="1" x14ac:dyDescent="0.3">
      <c r="A373" s="6"/>
      <c r="B373" s="6"/>
      <c r="C373" s="6"/>
      <c r="D373" s="6"/>
      <c r="E373" s="6"/>
      <c r="F373" s="6"/>
      <c r="G373" s="6"/>
      <c r="H373" s="6"/>
      <c r="I373" s="6"/>
      <c r="J373" s="6"/>
    </row>
    <row r="374" spans="1:10" s="1" customFormat="1" x14ac:dyDescent="0.3">
      <c r="A374" s="6"/>
      <c r="B374" s="6"/>
      <c r="C374" s="6"/>
      <c r="D374" s="6"/>
      <c r="E374" s="6"/>
      <c r="F374" s="6"/>
      <c r="G374" s="6"/>
      <c r="H374" s="6"/>
      <c r="I374" s="6"/>
      <c r="J374" s="6"/>
    </row>
    <row r="375" spans="1:10" s="1" customFormat="1" x14ac:dyDescent="0.3">
      <c r="A375" s="6"/>
      <c r="B375" s="6"/>
      <c r="C375" s="6"/>
      <c r="D375" s="6"/>
      <c r="E375" s="6"/>
      <c r="F375" s="6"/>
      <c r="G375" s="6"/>
      <c r="H375" s="6"/>
      <c r="I375" s="6"/>
      <c r="J375" s="6"/>
    </row>
    <row r="376" spans="1:10" s="1" customFormat="1" x14ac:dyDescent="0.3">
      <c r="A376" s="6"/>
      <c r="B376" s="6"/>
      <c r="C376" s="6"/>
      <c r="D376" s="6"/>
      <c r="E376" s="6"/>
      <c r="F376" s="6"/>
      <c r="G376" s="6"/>
      <c r="H376" s="6"/>
      <c r="I376" s="6"/>
      <c r="J376" s="6"/>
    </row>
    <row r="377" spans="1:10" s="1" customFormat="1" x14ac:dyDescent="0.3">
      <c r="A377" s="6"/>
      <c r="B377" s="6"/>
      <c r="C377" s="6"/>
      <c r="D377" s="6"/>
      <c r="E377" s="6"/>
      <c r="F377" s="6"/>
      <c r="G377" s="6"/>
      <c r="H377" s="6"/>
      <c r="I377" s="6"/>
      <c r="J377" s="6"/>
    </row>
    <row r="378" spans="1:10" s="1" customFormat="1" x14ac:dyDescent="0.3">
      <c r="A378" s="6"/>
      <c r="B378" s="6"/>
      <c r="C378" s="6"/>
      <c r="D378" s="6"/>
      <c r="E378" s="6"/>
      <c r="F378" s="6"/>
      <c r="G378" s="6"/>
      <c r="H378" s="6"/>
      <c r="I378" s="6"/>
      <c r="J378" s="6"/>
    </row>
    <row r="379" spans="1:10" s="1" customFormat="1" x14ac:dyDescent="0.3">
      <c r="A379" s="6"/>
      <c r="B379" s="6"/>
      <c r="C379" s="6"/>
      <c r="D379" s="6"/>
      <c r="E379" s="6"/>
      <c r="F379" s="6"/>
      <c r="G379" s="6"/>
      <c r="H379" s="6"/>
      <c r="I379" s="6"/>
      <c r="J379" s="6"/>
    </row>
    <row r="380" spans="1:10" s="1" customFormat="1" x14ac:dyDescent="0.3">
      <c r="A380" s="6"/>
      <c r="B380" s="6"/>
      <c r="C380" s="6"/>
      <c r="D380" s="6"/>
      <c r="E380" s="6"/>
      <c r="F380" s="6"/>
      <c r="G380" s="6"/>
      <c r="H380" s="6"/>
      <c r="I380" s="6"/>
      <c r="J380" s="6"/>
    </row>
    <row r="381" spans="1:10" s="1" customFormat="1" x14ac:dyDescent="0.3">
      <c r="A381" s="6"/>
      <c r="B381" s="6"/>
      <c r="C381" s="6"/>
      <c r="D381" s="6"/>
      <c r="E381" s="6"/>
      <c r="F381" s="6"/>
      <c r="G381" s="6"/>
      <c r="H381" s="6"/>
      <c r="I381" s="6"/>
      <c r="J381" s="6"/>
    </row>
    <row r="382" spans="1:10" s="1" customFormat="1" x14ac:dyDescent="0.3">
      <c r="A382" s="6"/>
      <c r="B382" s="6"/>
      <c r="C382" s="6"/>
      <c r="D382" s="6"/>
      <c r="E382" s="6"/>
      <c r="F382" s="6"/>
      <c r="G382" s="6"/>
      <c r="H382" s="6"/>
      <c r="I382" s="6"/>
      <c r="J382" s="6"/>
    </row>
    <row r="383" spans="1:10" s="1" customFormat="1" x14ac:dyDescent="0.3">
      <c r="A383" s="6"/>
      <c r="B383" s="6"/>
      <c r="C383" s="6"/>
      <c r="D383" s="6"/>
      <c r="E383" s="6"/>
      <c r="F383" s="6"/>
      <c r="G383" s="6"/>
      <c r="H383" s="6"/>
      <c r="I383" s="6"/>
      <c r="J383" s="6"/>
    </row>
    <row r="384" spans="1:10" s="1" customFormat="1" x14ac:dyDescent="0.3">
      <c r="A384" s="6"/>
      <c r="B384" s="6"/>
      <c r="C384" s="6"/>
      <c r="D384" s="6"/>
      <c r="E384" s="6"/>
      <c r="F384" s="6"/>
      <c r="G384" s="6"/>
      <c r="H384" s="6"/>
      <c r="I384" s="6"/>
      <c r="J384" s="6"/>
    </row>
    <row r="385" spans="1:10" s="1" customFormat="1" x14ac:dyDescent="0.3">
      <c r="A385" s="6"/>
      <c r="B385" s="6"/>
      <c r="C385" s="6"/>
      <c r="D385" s="6"/>
      <c r="E385" s="6"/>
      <c r="F385" s="6"/>
      <c r="G385" s="6"/>
      <c r="H385" s="6"/>
      <c r="I385" s="6"/>
      <c r="J385" s="6"/>
    </row>
    <row r="386" spans="1:10" s="1" customFormat="1" x14ac:dyDescent="0.3">
      <c r="A386" s="6"/>
      <c r="B386" s="6"/>
      <c r="C386" s="6"/>
      <c r="D386" s="6"/>
      <c r="E386" s="6"/>
      <c r="F386" s="6"/>
      <c r="G386" s="6"/>
      <c r="H386" s="6"/>
      <c r="I386" s="6"/>
      <c r="J386" s="6"/>
    </row>
    <row r="387" spans="1:10" s="1" customFormat="1" x14ac:dyDescent="0.3">
      <c r="A387" s="6"/>
      <c r="B387" s="6"/>
      <c r="C387" s="6"/>
      <c r="D387" s="6"/>
      <c r="E387" s="6"/>
      <c r="F387" s="6"/>
      <c r="G387" s="6"/>
      <c r="H387" s="6"/>
      <c r="I387" s="6"/>
      <c r="J387" s="6"/>
    </row>
    <row r="388" spans="1:10" s="1" customFormat="1" x14ac:dyDescent="0.3">
      <c r="A388" s="6"/>
      <c r="B388" s="6"/>
      <c r="C388" s="6"/>
      <c r="D388" s="6"/>
      <c r="E388" s="6"/>
      <c r="F388" s="6"/>
      <c r="G388" s="6"/>
      <c r="H388" s="6"/>
      <c r="I388" s="6"/>
      <c r="J388" s="6"/>
    </row>
    <row r="389" spans="1:10" s="1" customFormat="1" x14ac:dyDescent="0.3">
      <c r="A389" s="6"/>
      <c r="B389" s="6"/>
      <c r="C389" s="6"/>
      <c r="D389" s="6"/>
      <c r="E389" s="6"/>
      <c r="F389" s="6"/>
      <c r="G389" s="6"/>
      <c r="H389" s="6"/>
      <c r="I389" s="6"/>
      <c r="J389" s="6"/>
    </row>
    <row r="390" spans="1:10" s="1" customFormat="1" x14ac:dyDescent="0.3">
      <c r="A390" s="6"/>
      <c r="B390" s="6"/>
      <c r="C390" s="6"/>
      <c r="D390" s="6"/>
      <c r="E390" s="6"/>
      <c r="F390" s="6"/>
      <c r="G390" s="6"/>
      <c r="H390" s="6"/>
      <c r="I390" s="6"/>
      <c r="J390" s="6"/>
    </row>
    <row r="391" spans="1:10" s="1" customFormat="1" x14ac:dyDescent="0.3">
      <c r="A391" s="6"/>
      <c r="B391" s="6"/>
      <c r="C391" s="6"/>
      <c r="D391" s="6"/>
      <c r="E391" s="6"/>
      <c r="F391" s="6"/>
      <c r="G391" s="6"/>
      <c r="H391" s="6"/>
      <c r="I391" s="6"/>
      <c r="J391" s="6"/>
    </row>
    <row r="392" spans="1:10" s="1" customFormat="1" x14ac:dyDescent="0.3">
      <c r="A392" s="6"/>
      <c r="B392" s="6"/>
      <c r="C392" s="6"/>
      <c r="D392" s="6"/>
      <c r="E392" s="6"/>
      <c r="F392" s="6"/>
      <c r="G392" s="6"/>
      <c r="H392" s="6"/>
      <c r="I392" s="6"/>
      <c r="J392" s="6"/>
    </row>
    <row r="393" spans="1:10" s="1" customFormat="1" x14ac:dyDescent="0.3">
      <c r="A393" s="6"/>
      <c r="B393" s="6"/>
      <c r="C393" s="6"/>
      <c r="D393" s="6"/>
      <c r="E393" s="6"/>
      <c r="F393" s="6"/>
      <c r="G393" s="6"/>
      <c r="H393" s="6"/>
      <c r="I393" s="6"/>
      <c r="J393" s="6"/>
    </row>
    <row r="394" spans="1:10" s="1" customFormat="1" x14ac:dyDescent="0.3">
      <c r="A394" s="6"/>
      <c r="B394" s="6"/>
      <c r="C394" s="6"/>
      <c r="D394" s="6"/>
      <c r="E394" s="6"/>
      <c r="F394" s="6"/>
      <c r="G394" s="6"/>
      <c r="H394" s="6"/>
      <c r="I394" s="6"/>
      <c r="J394" s="6"/>
    </row>
    <row r="395" spans="1:10" s="1" customFormat="1" x14ac:dyDescent="0.3">
      <c r="A395" s="6"/>
      <c r="B395" s="6"/>
      <c r="C395" s="6"/>
      <c r="D395" s="6"/>
      <c r="E395" s="6"/>
      <c r="F395" s="6"/>
      <c r="G395" s="6"/>
      <c r="H395" s="6"/>
      <c r="I395" s="6"/>
      <c r="J395" s="6"/>
    </row>
    <row r="396" spans="1:10" s="1" customFormat="1" x14ac:dyDescent="0.3">
      <c r="A396" s="6"/>
      <c r="B396" s="6"/>
      <c r="C396" s="6"/>
      <c r="D396" s="6"/>
      <c r="E396" s="6"/>
      <c r="F396" s="6"/>
      <c r="G396" s="6"/>
      <c r="H396" s="6"/>
      <c r="I396" s="6"/>
      <c r="J396" s="6"/>
    </row>
    <row r="397" spans="1:10" s="1" customFormat="1" x14ac:dyDescent="0.3">
      <c r="A397" s="6"/>
      <c r="B397" s="6"/>
      <c r="C397" s="6"/>
      <c r="D397" s="6"/>
      <c r="E397" s="6"/>
      <c r="F397" s="6"/>
      <c r="G397" s="6"/>
      <c r="H397" s="6"/>
      <c r="I397" s="6"/>
      <c r="J397" s="6"/>
    </row>
    <row r="398" spans="1:10" s="1" customFormat="1" x14ac:dyDescent="0.3">
      <c r="A398" s="6"/>
      <c r="B398" s="6"/>
      <c r="C398" s="6"/>
      <c r="D398" s="6"/>
      <c r="E398" s="6"/>
      <c r="F398" s="6"/>
      <c r="G398" s="6"/>
      <c r="H398" s="6"/>
      <c r="I398" s="6"/>
      <c r="J398" s="6"/>
    </row>
    <row r="399" spans="1:10" s="1" customFormat="1" x14ac:dyDescent="0.3">
      <c r="A399" s="6"/>
      <c r="B399" s="6"/>
      <c r="C399" s="6"/>
      <c r="D399" s="6"/>
      <c r="E399" s="6"/>
      <c r="F399" s="6"/>
      <c r="G399" s="6"/>
      <c r="H399" s="6"/>
      <c r="I399" s="6"/>
      <c r="J399" s="6"/>
    </row>
    <row r="400" spans="1:10" s="1" customFormat="1" x14ac:dyDescent="0.3">
      <c r="A400" s="6"/>
      <c r="B400" s="6"/>
      <c r="C400" s="6"/>
      <c r="D400" s="6"/>
      <c r="E400" s="6"/>
      <c r="F400" s="6"/>
      <c r="G400" s="6"/>
      <c r="H400" s="6"/>
      <c r="I400" s="6"/>
      <c r="J400" s="6"/>
    </row>
    <row r="401" spans="1:10" s="1" customFormat="1" x14ac:dyDescent="0.3">
      <c r="A401" s="6"/>
      <c r="B401" s="6"/>
      <c r="C401" s="6"/>
      <c r="D401" s="6"/>
      <c r="E401" s="6"/>
      <c r="F401" s="6"/>
      <c r="G401" s="6"/>
      <c r="H401" s="6"/>
      <c r="I401" s="6"/>
      <c r="J401" s="6"/>
    </row>
    <row r="402" spans="1:10" s="1" customFormat="1" x14ac:dyDescent="0.3">
      <c r="A402" s="6"/>
      <c r="B402" s="6"/>
      <c r="C402" s="6"/>
      <c r="D402" s="6"/>
      <c r="E402" s="6"/>
      <c r="F402" s="6"/>
      <c r="G402" s="6"/>
      <c r="H402" s="6"/>
      <c r="I402" s="6"/>
      <c r="J402" s="6"/>
    </row>
    <row r="403" spans="1:10" s="1" customFormat="1" x14ac:dyDescent="0.3">
      <c r="A403" s="6"/>
      <c r="B403" s="6"/>
      <c r="C403" s="6"/>
      <c r="D403" s="6"/>
      <c r="E403" s="6"/>
      <c r="F403" s="6"/>
      <c r="G403" s="6"/>
      <c r="H403" s="6"/>
      <c r="I403" s="6"/>
      <c r="J403" s="6"/>
    </row>
    <row r="404" spans="1:10" s="1" customFormat="1" x14ac:dyDescent="0.3">
      <c r="A404" s="6"/>
      <c r="B404" s="6"/>
      <c r="C404" s="6"/>
      <c r="D404" s="6"/>
      <c r="E404" s="6"/>
      <c r="F404" s="6"/>
      <c r="G404" s="6"/>
      <c r="H404" s="6"/>
      <c r="I404" s="6"/>
      <c r="J404" s="6"/>
    </row>
    <row r="405" spans="1:10" s="1" customFormat="1" x14ac:dyDescent="0.3">
      <c r="A405" s="6"/>
      <c r="B405" s="6"/>
      <c r="C405" s="6"/>
      <c r="D405" s="6"/>
      <c r="E405" s="6"/>
      <c r="F405" s="6"/>
      <c r="G405" s="6"/>
      <c r="H405" s="6"/>
      <c r="I405" s="6"/>
      <c r="J405" s="6"/>
    </row>
    <row r="406" spans="1:10" s="1" customFormat="1" x14ac:dyDescent="0.3">
      <c r="A406" s="6"/>
      <c r="B406" s="6"/>
      <c r="C406" s="6"/>
      <c r="D406" s="6"/>
      <c r="E406" s="6"/>
      <c r="F406" s="6"/>
      <c r="G406" s="6"/>
      <c r="H406" s="6"/>
      <c r="I406" s="6"/>
      <c r="J406" s="6"/>
    </row>
    <row r="407" spans="1:10" s="1" customFormat="1" x14ac:dyDescent="0.3">
      <c r="A407" s="6"/>
      <c r="B407" s="6"/>
      <c r="C407" s="6"/>
      <c r="D407" s="6"/>
      <c r="E407" s="6"/>
      <c r="F407" s="6"/>
      <c r="G407" s="6"/>
      <c r="H407" s="6"/>
      <c r="I407" s="6"/>
      <c r="J407" s="6"/>
    </row>
    <row r="408" spans="1:10" s="1" customFormat="1" x14ac:dyDescent="0.3">
      <c r="A408" s="6"/>
      <c r="B408" s="6"/>
      <c r="C408" s="6"/>
      <c r="D408" s="6"/>
      <c r="E408" s="6"/>
      <c r="F408" s="6"/>
      <c r="G408" s="6"/>
      <c r="H408" s="6"/>
      <c r="I408" s="6"/>
      <c r="J408" s="6"/>
    </row>
    <row r="409" spans="1:10" s="1" customFormat="1" x14ac:dyDescent="0.3">
      <c r="A409" s="6"/>
      <c r="B409" s="6"/>
      <c r="C409" s="6"/>
      <c r="D409" s="6"/>
      <c r="E409" s="6"/>
      <c r="F409" s="6"/>
      <c r="G409" s="6"/>
      <c r="H409" s="6"/>
      <c r="I409" s="6"/>
      <c r="J409" s="6"/>
    </row>
    <row r="410" spans="1:10" s="1" customFormat="1" x14ac:dyDescent="0.3">
      <c r="A410" s="6"/>
      <c r="B410" s="6"/>
      <c r="C410" s="6"/>
      <c r="D410" s="6"/>
      <c r="E410" s="6"/>
      <c r="F410" s="6"/>
      <c r="G410" s="6"/>
      <c r="H410" s="6"/>
      <c r="I410" s="6"/>
      <c r="J410" s="6"/>
    </row>
    <row r="411" spans="1:10" s="1" customFormat="1" x14ac:dyDescent="0.3">
      <c r="A411" s="6"/>
      <c r="B411" s="6"/>
      <c r="C411" s="6"/>
      <c r="D411" s="6"/>
      <c r="E411" s="6"/>
      <c r="F411" s="6"/>
      <c r="G411" s="6"/>
      <c r="H411" s="6"/>
      <c r="I411" s="6"/>
      <c r="J411" s="6"/>
    </row>
    <row r="412" spans="1:10" s="1" customFormat="1" x14ac:dyDescent="0.3">
      <c r="A412" s="6"/>
      <c r="B412" s="6"/>
      <c r="C412" s="6"/>
      <c r="D412" s="6"/>
      <c r="E412" s="6"/>
      <c r="F412" s="6"/>
      <c r="G412" s="6"/>
      <c r="H412" s="6"/>
      <c r="I412" s="6"/>
      <c r="J412" s="6"/>
    </row>
    <row r="413" spans="1:10" s="1" customFormat="1" x14ac:dyDescent="0.3">
      <c r="A413" s="6"/>
      <c r="B413" s="6"/>
      <c r="C413" s="6"/>
      <c r="D413" s="6"/>
      <c r="E413" s="6"/>
      <c r="F413" s="6"/>
      <c r="G413" s="6"/>
      <c r="H413" s="6"/>
      <c r="I413" s="6"/>
      <c r="J413" s="6"/>
    </row>
    <row r="414" spans="1:10" s="1" customFormat="1" x14ac:dyDescent="0.3">
      <c r="A414" s="6"/>
      <c r="B414" s="6"/>
      <c r="C414" s="6"/>
      <c r="D414" s="6"/>
      <c r="E414" s="6"/>
      <c r="F414" s="6"/>
      <c r="G414" s="6"/>
      <c r="H414" s="6"/>
      <c r="I414" s="6"/>
      <c r="J414" s="6"/>
    </row>
    <row r="415" spans="1:10" s="1" customFormat="1" x14ac:dyDescent="0.3">
      <c r="A415" s="6"/>
      <c r="B415" s="6"/>
      <c r="C415" s="6"/>
      <c r="D415" s="6"/>
      <c r="E415" s="6"/>
      <c r="F415" s="6"/>
      <c r="G415" s="6"/>
      <c r="H415" s="6"/>
      <c r="I415" s="6"/>
      <c r="J415" s="6"/>
    </row>
    <row r="416" spans="1:10" s="1" customFormat="1" x14ac:dyDescent="0.3">
      <c r="A416" s="6"/>
      <c r="B416" s="6"/>
      <c r="C416" s="6"/>
      <c r="D416" s="6"/>
      <c r="E416" s="6"/>
      <c r="F416" s="6"/>
      <c r="G416" s="6"/>
      <c r="H416" s="6"/>
      <c r="I416" s="6"/>
      <c r="J416" s="6"/>
    </row>
    <row r="417" spans="1:10" s="1" customFormat="1" x14ac:dyDescent="0.3">
      <c r="A417" s="6"/>
      <c r="B417" s="6"/>
      <c r="C417" s="6"/>
      <c r="D417" s="6"/>
      <c r="E417" s="6"/>
      <c r="F417" s="6"/>
      <c r="G417" s="6"/>
      <c r="H417" s="6"/>
      <c r="I417" s="6"/>
      <c r="J417" s="6"/>
    </row>
    <row r="418" spans="1:10" s="1" customFormat="1" x14ac:dyDescent="0.3">
      <c r="A418" s="6"/>
      <c r="B418" s="6"/>
      <c r="C418" s="6"/>
      <c r="D418" s="6"/>
      <c r="E418" s="6"/>
      <c r="F418" s="6"/>
      <c r="G418" s="6"/>
      <c r="H418" s="6"/>
      <c r="I418" s="6"/>
      <c r="J418" s="6"/>
    </row>
    <row r="419" spans="1:10" s="1" customFormat="1" x14ac:dyDescent="0.3">
      <c r="A419" s="6"/>
      <c r="B419" s="6"/>
      <c r="C419" s="6"/>
      <c r="D419" s="6"/>
      <c r="E419" s="6"/>
      <c r="F419" s="6"/>
      <c r="G419" s="6"/>
      <c r="H419" s="6"/>
      <c r="I419" s="6"/>
      <c r="J419" s="6"/>
    </row>
    <row r="420" spans="1:10" s="1" customFormat="1" x14ac:dyDescent="0.3">
      <c r="A420" s="6"/>
      <c r="B420" s="6"/>
      <c r="C420" s="6"/>
      <c r="D420" s="6"/>
      <c r="E420" s="6"/>
      <c r="F420" s="6"/>
      <c r="G420" s="6"/>
      <c r="H420" s="6"/>
      <c r="I420" s="6"/>
      <c r="J420" s="6"/>
    </row>
    <row r="421" spans="1:10" s="1" customFormat="1" x14ac:dyDescent="0.3">
      <c r="A421" s="6"/>
      <c r="B421" s="6"/>
      <c r="C421" s="6"/>
      <c r="D421" s="6"/>
      <c r="E421" s="6"/>
      <c r="F421" s="6"/>
      <c r="G421" s="6"/>
      <c r="H421" s="6"/>
      <c r="I421" s="6"/>
      <c r="J421" s="6"/>
    </row>
    <row r="422" spans="1:10" s="1" customFormat="1" x14ac:dyDescent="0.3">
      <c r="A422" s="6"/>
      <c r="B422" s="6"/>
      <c r="C422" s="6"/>
      <c r="D422" s="6"/>
      <c r="E422" s="6"/>
      <c r="F422" s="6"/>
      <c r="G422" s="6"/>
      <c r="H422" s="6"/>
      <c r="I422" s="6"/>
      <c r="J422" s="6"/>
    </row>
    <row r="423" spans="1:10" s="1" customFormat="1" x14ac:dyDescent="0.3">
      <c r="A423" s="6"/>
      <c r="B423" s="6"/>
      <c r="C423" s="6"/>
      <c r="D423" s="6"/>
      <c r="E423" s="6"/>
      <c r="F423" s="6"/>
      <c r="G423" s="6"/>
      <c r="H423" s="6"/>
      <c r="I423" s="6"/>
      <c r="J423" s="6"/>
    </row>
    <row r="424" spans="1:10" s="1" customFormat="1" x14ac:dyDescent="0.3">
      <c r="A424" s="6"/>
      <c r="B424" s="6"/>
      <c r="C424" s="6"/>
      <c r="D424" s="6"/>
      <c r="E424" s="6"/>
      <c r="F424" s="6"/>
      <c r="G424" s="6"/>
      <c r="H424" s="6"/>
      <c r="I424" s="6"/>
      <c r="J424" s="6"/>
    </row>
    <row r="425" spans="1:10" s="1" customFormat="1" x14ac:dyDescent="0.3">
      <c r="A425" s="6"/>
      <c r="B425" s="6"/>
      <c r="C425" s="6"/>
      <c r="D425" s="6"/>
      <c r="E425" s="6"/>
      <c r="F425" s="6"/>
      <c r="G425" s="6"/>
      <c r="H425" s="6"/>
      <c r="I425" s="6"/>
      <c r="J425" s="6"/>
    </row>
    <row r="426" spans="1:10" s="1" customFormat="1" x14ac:dyDescent="0.3">
      <c r="A426" s="6"/>
      <c r="B426" s="6"/>
      <c r="C426" s="6"/>
      <c r="D426" s="6"/>
      <c r="E426" s="6"/>
      <c r="F426" s="6"/>
      <c r="G426" s="6"/>
      <c r="H426" s="6"/>
      <c r="I426" s="6"/>
      <c r="J426" s="6"/>
    </row>
    <row r="427" spans="1:10" s="1" customFormat="1" x14ac:dyDescent="0.3">
      <c r="A427" s="6"/>
      <c r="B427" s="6"/>
      <c r="C427" s="6"/>
      <c r="D427" s="6"/>
      <c r="E427" s="6"/>
      <c r="F427" s="6"/>
      <c r="G427" s="6"/>
      <c r="H427" s="6"/>
      <c r="I427" s="6"/>
      <c r="J427" s="6"/>
    </row>
    <row r="428" spans="1:10" s="1" customFormat="1" x14ac:dyDescent="0.3">
      <c r="A428" s="6"/>
      <c r="B428" s="6"/>
      <c r="C428" s="6"/>
      <c r="D428" s="6"/>
      <c r="E428" s="6"/>
      <c r="F428" s="6"/>
      <c r="G428" s="6"/>
      <c r="H428" s="6"/>
      <c r="I428" s="6"/>
      <c r="J428" s="6"/>
    </row>
    <row r="429" spans="1:10" s="1" customFormat="1" x14ac:dyDescent="0.3">
      <c r="A429" s="6"/>
      <c r="B429" s="6"/>
      <c r="C429" s="6"/>
      <c r="D429" s="6"/>
      <c r="E429" s="6"/>
      <c r="F429" s="6"/>
      <c r="G429" s="6"/>
      <c r="H429" s="6"/>
      <c r="I429" s="6"/>
      <c r="J429" s="6"/>
    </row>
    <row r="430" spans="1:10" s="1" customFormat="1" x14ac:dyDescent="0.3">
      <c r="A430" s="6"/>
      <c r="B430" s="6"/>
      <c r="C430" s="6"/>
      <c r="D430" s="6"/>
      <c r="E430" s="6"/>
      <c r="F430" s="6"/>
      <c r="G430" s="6"/>
      <c r="H430" s="6"/>
      <c r="I430" s="6"/>
      <c r="J430" s="6"/>
    </row>
    <row r="431" spans="1:10" s="1" customFormat="1" x14ac:dyDescent="0.3">
      <c r="A431" s="6"/>
      <c r="B431" s="6"/>
      <c r="C431" s="6"/>
      <c r="D431" s="6"/>
      <c r="E431" s="6"/>
      <c r="F431" s="6"/>
      <c r="G431" s="6"/>
      <c r="H431" s="6"/>
      <c r="I431" s="6"/>
      <c r="J431" s="6"/>
    </row>
    <row r="432" spans="1:10" s="1" customFormat="1" x14ac:dyDescent="0.3">
      <c r="A432" s="6"/>
      <c r="B432" s="6"/>
      <c r="C432" s="6"/>
      <c r="D432" s="6"/>
      <c r="E432" s="6"/>
      <c r="F432" s="6"/>
      <c r="G432" s="6"/>
      <c r="H432" s="6"/>
      <c r="I432" s="6"/>
      <c r="J432" s="6"/>
    </row>
    <row r="433" spans="1:10" s="1" customFormat="1" x14ac:dyDescent="0.3">
      <c r="A433" s="6"/>
      <c r="B433" s="6"/>
      <c r="C433" s="6"/>
      <c r="D433" s="6"/>
      <c r="E433" s="6"/>
      <c r="F433" s="6"/>
      <c r="G433" s="6"/>
      <c r="H433" s="6"/>
      <c r="I433" s="6"/>
      <c r="J433" s="6"/>
    </row>
    <row r="434" spans="1:10" s="1" customFormat="1" x14ac:dyDescent="0.3">
      <c r="A434" s="6"/>
      <c r="B434" s="6"/>
      <c r="C434" s="6"/>
      <c r="D434" s="6"/>
      <c r="E434" s="6"/>
      <c r="F434" s="6"/>
      <c r="G434" s="6"/>
      <c r="H434" s="6"/>
      <c r="I434" s="6"/>
      <c r="J434" s="6"/>
    </row>
    <row r="435" spans="1:10" s="1" customFormat="1" x14ac:dyDescent="0.3">
      <c r="A435" s="6"/>
      <c r="B435" s="6"/>
      <c r="C435" s="6"/>
      <c r="D435" s="6"/>
      <c r="E435" s="6"/>
      <c r="F435" s="6"/>
      <c r="G435" s="6"/>
      <c r="H435" s="6"/>
      <c r="I435" s="6"/>
      <c r="J435" s="6"/>
    </row>
    <row r="436" spans="1:10" s="1" customFormat="1" x14ac:dyDescent="0.3">
      <c r="A436" s="6"/>
      <c r="B436" s="6"/>
      <c r="C436" s="6"/>
      <c r="D436" s="6"/>
      <c r="E436" s="6"/>
      <c r="F436" s="6"/>
      <c r="G436" s="6"/>
      <c r="H436" s="6"/>
      <c r="I436" s="6"/>
      <c r="J436" s="6"/>
    </row>
    <row r="437" spans="1:10" s="1" customFormat="1" x14ac:dyDescent="0.3">
      <c r="A437" s="6"/>
      <c r="B437" s="6"/>
      <c r="C437" s="6"/>
      <c r="D437" s="6"/>
      <c r="E437" s="6"/>
      <c r="F437" s="6"/>
      <c r="G437" s="6"/>
      <c r="H437" s="6"/>
      <c r="I437" s="6"/>
      <c r="J437" s="6"/>
    </row>
    <row r="438" spans="1:10" s="1" customFormat="1" x14ac:dyDescent="0.3">
      <c r="A438" s="6"/>
      <c r="B438" s="6"/>
      <c r="C438" s="6"/>
      <c r="D438" s="6"/>
      <c r="E438" s="6"/>
      <c r="F438" s="6"/>
      <c r="G438" s="6"/>
      <c r="H438" s="6"/>
      <c r="I438" s="6"/>
      <c r="J438" s="6"/>
    </row>
    <row r="439" spans="1:10" s="1" customFormat="1" x14ac:dyDescent="0.3">
      <c r="A439" s="6"/>
      <c r="B439" s="6"/>
      <c r="C439" s="6"/>
      <c r="D439" s="6"/>
      <c r="E439" s="6"/>
      <c r="F439" s="6"/>
      <c r="G439" s="6"/>
      <c r="H439" s="6"/>
      <c r="I439" s="6"/>
      <c r="J439" s="6"/>
    </row>
    <row r="440" spans="1:10" s="1" customFormat="1" x14ac:dyDescent="0.3">
      <c r="A440" s="6"/>
      <c r="B440" s="6"/>
      <c r="C440" s="6"/>
      <c r="D440" s="6"/>
      <c r="E440" s="6"/>
      <c r="F440" s="6"/>
      <c r="G440" s="6"/>
      <c r="H440" s="6"/>
      <c r="I440" s="6"/>
      <c r="J440" s="6"/>
    </row>
    <row r="441" spans="1:10" s="1" customFormat="1" x14ac:dyDescent="0.3">
      <c r="A441" s="6"/>
      <c r="B441" s="6"/>
      <c r="C441" s="6"/>
      <c r="D441" s="6"/>
      <c r="E441" s="6"/>
      <c r="F441" s="6"/>
      <c r="G441" s="6"/>
      <c r="H441" s="6"/>
      <c r="I441" s="6"/>
      <c r="J441" s="6"/>
    </row>
    <row r="442" spans="1:10" s="1" customFormat="1" x14ac:dyDescent="0.3">
      <c r="A442" s="6"/>
      <c r="B442" s="6"/>
      <c r="C442" s="6"/>
      <c r="D442" s="6"/>
      <c r="E442" s="6"/>
      <c r="F442" s="6"/>
      <c r="G442" s="6"/>
      <c r="H442" s="6"/>
      <c r="I442" s="6"/>
      <c r="J442" s="6"/>
    </row>
    <row r="443" spans="1:10" s="1" customFormat="1" x14ac:dyDescent="0.3">
      <c r="A443" s="6"/>
      <c r="B443" s="6"/>
      <c r="C443" s="6"/>
      <c r="D443" s="6"/>
      <c r="E443" s="6"/>
      <c r="F443" s="6"/>
      <c r="G443" s="6"/>
      <c r="H443" s="6"/>
      <c r="I443" s="6"/>
      <c r="J443" s="6"/>
    </row>
  </sheetData>
  <mergeCells count="9">
    <mergeCell ref="A3:H3"/>
    <mergeCell ref="A65:H65"/>
    <mergeCell ref="A295:H295"/>
    <mergeCell ref="A1:A2"/>
    <mergeCell ref="B1:B2"/>
    <mergeCell ref="C1:C2"/>
    <mergeCell ref="D1:E1"/>
    <mergeCell ref="F1:F2"/>
    <mergeCell ref="G1:G2"/>
  </mergeCells>
  <printOptions horizontalCentered="1"/>
  <pageMargins left="0.31496062992125984" right="0.11811023622047245" top="0.15748031496062992" bottom="0.98425196850393704" header="0" footer="0.70866141732283472"/>
  <pageSetup scale="64" fitToHeight="23" orientation="portrait" r:id="rId1"/>
  <headerFooter>
    <oddFooter>&amp;R&amp;P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topLeftCell="B1" workbookViewId="0">
      <selection activeCell="I4" sqref="I4"/>
    </sheetView>
  </sheetViews>
  <sheetFormatPr baseColWidth="10" defaultColWidth="11.44140625" defaultRowHeight="13.2" x14ac:dyDescent="0.3"/>
  <cols>
    <col min="1" max="1" width="0" style="15" hidden="1" customWidth="1"/>
    <col min="2" max="2" width="27.6640625" style="15" customWidth="1"/>
    <col min="3" max="3" width="27.44140625" style="15" customWidth="1"/>
    <col min="4" max="4" width="17.33203125" style="15" customWidth="1"/>
    <col min="5" max="5" width="12.33203125" style="15" customWidth="1"/>
    <col min="6" max="6" width="10.21875" style="15" customWidth="1"/>
    <col min="7" max="7" width="14.44140625" style="15" customWidth="1"/>
    <col min="8" max="8" width="21.109375" style="15" customWidth="1"/>
    <col min="9" max="16384" width="11.44140625" style="15"/>
  </cols>
  <sheetData>
    <row r="1" spans="1:8" x14ac:dyDescent="0.3">
      <c r="B1" s="67" t="s">
        <v>216</v>
      </c>
      <c r="C1" s="67" t="s">
        <v>217</v>
      </c>
      <c r="D1" s="67" t="s">
        <v>218</v>
      </c>
      <c r="E1" s="67" t="s">
        <v>219</v>
      </c>
      <c r="F1" s="67"/>
      <c r="G1" s="67" t="s">
        <v>392</v>
      </c>
      <c r="H1" s="67" t="s">
        <v>221</v>
      </c>
    </row>
    <row r="2" spans="1:8" ht="26.4" x14ac:dyDescent="0.3">
      <c r="B2" s="67"/>
      <c r="C2" s="67"/>
      <c r="D2" s="67"/>
      <c r="E2" s="9" t="s">
        <v>222</v>
      </c>
      <c r="F2" s="9" t="s">
        <v>223</v>
      </c>
      <c r="G2" s="67"/>
      <c r="H2" s="67"/>
    </row>
    <row r="3" spans="1:8" x14ac:dyDescent="0.3">
      <c r="A3" s="67" t="s">
        <v>224</v>
      </c>
      <c r="B3" s="67"/>
      <c r="C3" s="67"/>
      <c r="D3" s="67"/>
      <c r="E3" s="67"/>
      <c r="F3" s="67"/>
      <c r="G3" s="67"/>
    </row>
    <row r="4" spans="1:8" ht="171.6" x14ac:dyDescent="0.3">
      <c r="A4" s="3" t="s">
        <v>275</v>
      </c>
      <c r="B4" s="3" t="s">
        <v>565</v>
      </c>
      <c r="C4" s="3" t="s">
        <v>566</v>
      </c>
      <c r="D4" s="3"/>
      <c r="E4" s="2" t="s">
        <v>14</v>
      </c>
      <c r="F4" s="3"/>
      <c r="G4" s="36">
        <v>202.01664199999999</v>
      </c>
      <c r="H4" s="3"/>
    </row>
    <row r="5" spans="1:8" ht="211.2" x14ac:dyDescent="0.3">
      <c r="A5" s="3" t="s">
        <v>277</v>
      </c>
      <c r="B5" s="3" t="s">
        <v>567</v>
      </c>
      <c r="C5" s="3" t="s">
        <v>278</v>
      </c>
      <c r="D5" s="3"/>
      <c r="E5" s="2" t="s">
        <v>14</v>
      </c>
      <c r="F5" s="3"/>
      <c r="G5" s="36">
        <v>117.597452</v>
      </c>
      <c r="H5" s="3"/>
    </row>
    <row r="6" spans="1:8" ht="132" x14ac:dyDescent="0.3">
      <c r="A6" s="3" t="s">
        <v>279</v>
      </c>
      <c r="B6" s="3" t="s">
        <v>568</v>
      </c>
      <c r="C6" s="3" t="s">
        <v>280</v>
      </c>
      <c r="D6" s="3"/>
      <c r="E6" s="2" t="s">
        <v>14</v>
      </c>
      <c r="F6" s="3"/>
      <c r="G6" s="36">
        <v>0</v>
      </c>
      <c r="H6" s="3"/>
    </row>
    <row r="7" spans="1:8" x14ac:dyDescent="0.3">
      <c r="G7" s="37"/>
    </row>
    <row r="8" spans="1:8" x14ac:dyDescent="0.3">
      <c r="A8" s="67" t="s">
        <v>252</v>
      </c>
      <c r="B8" s="67"/>
      <c r="C8" s="67"/>
      <c r="D8" s="67"/>
      <c r="E8" s="67"/>
      <c r="F8" s="67"/>
      <c r="G8" s="67"/>
    </row>
    <row r="9" spans="1:8" ht="224.4" x14ac:dyDescent="0.3">
      <c r="A9" s="3" t="s">
        <v>281</v>
      </c>
      <c r="B9" s="3" t="s">
        <v>569</v>
      </c>
      <c r="C9" s="3" t="s">
        <v>282</v>
      </c>
      <c r="D9" s="3"/>
      <c r="E9" s="2"/>
      <c r="F9" s="2" t="s">
        <v>14</v>
      </c>
      <c r="G9" s="36">
        <v>5117.0944799999997</v>
      </c>
      <c r="H9" s="3"/>
    </row>
    <row r="10" spans="1:8" ht="171.6" x14ac:dyDescent="0.3">
      <c r="A10" s="3" t="s">
        <v>283</v>
      </c>
      <c r="B10" s="3" t="s">
        <v>570</v>
      </c>
      <c r="C10" s="3" t="s">
        <v>284</v>
      </c>
      <c r="D10" s="3"/>
      <c r="E10" s="2"/>
      <c r="F10" s="2" t="s">
        <v>14</v>
      </c>
      <c r="G10" s="36">
        <v>477.35031900000001</v>
      </c>
      <c r="H10" s="3"/>
    </row>
    <row r="11" spans="1:8" ht="224.4" x14ac:dyDescent="0.3">
      <c r="A11" s="3" t="s">
        <v>285</v>
      </c>
      <c r="B11" s="3" t="s">
        <v>571</v>
      </c>
      <c r="C11" s="3" t="s">
        <v>572</v>
      </c>
      <c r="D11" s="3"/>
      <c r="E11" s="2" t="s">
        <v>14</v>
      </c>
      <c r="F11" s="2"/>
      <c r="G11" s="36">
        <v>2734.719994</v>
      </c>
      <c r="H11" s="3"/>
    </row>
    <row r="12" spans="1:8" ht="237.6" x14ac:dyDescent="0.3">
      <c r="A12" s="3" t="s">
        <v>286</v>
      </c>
      <c r="B12" s="3" t="s">
        <v>573</v>
      </c>
      <c r="C12" s="3" t="s">
        <v>574</v>
      </c>
      <c r="D12" s="3" t="s">
        <v>572</v>
      </c>
      <c r="E12" s="2" t="s">
        <v>14</v>
      </c>
      <c r="F12" s="2"/>
      <c r="G12" s="36">
        <v>243.42487800000001</v>
      </c>
      <c r="H12" s="3"/>
    </row>
    <row r="13" spans="1:8" ht="145.19999999999999" x14ac:dyDescent="0.3">
      <c r="A13" s="3" t="s">
        <v>287</v>
      </c>
      <c r="B13" s="3" t="s">
        <v>575</v>
      </c>
      <c r="C13" s="3" t="s">
        <v>576</v>
      </c>
      <c r="D13" s="3"/>
      <c r="E13" s="2" t="s">
        <v>14</v>
      </c>
      <c r="F13" s="2"/>
      <c r="G13" s="36">
        <v>18.735859000000001</v>
      </c>
      <c r="H13" s="3"/>
    </row>
    <row r="14" spans="1:8" ht="237.6" x14ac:dyDescent="0.3">
      <c r="A14" s="3" t="s">
        <v>288</v>
      </c>
      <c r="B14" s="3" t="s">
        <v>577</v>
      </c>
      <c r="C14" s="3" t="s">
        <v>578</v>
      </c>
      <c r="D14" s="3"/>
      <c r="E14" s="2"/>
      <c r="F14" s="2" t="s">
        <v>14</v>
      </c>
      <c r="G14" s="36">
        <v>1015.4428380000001</v>
      </c>
      <c r="H14" s="3"/>
    </row>
    <row r="15" spans="1:8" ht="184.8" x14ac:dyDescent="0.3">
      <c r="A15" s="3" t="s">
        <v>289</v>
      </c>
      <c r="B15" s="3" t="s">
        <v>579</v>
      </c>
      <c r="C15" s="3" t="s">
        <v>580</v>
      </c>
      <c r="D15" s="3"/>
      <c r="E15" s="2" t="s">
        <v>14</v>
      </c>
      <c r="F15" s="2"/>
      <c r="G15" s="36">
        <v>28.489599999999999</v>
      </c>
      <c r="H15" s="3"/>
    </row>
    <row r="16" spans="1:8" ht="211.2" x14ac:dyDescent="0.3">
      <c r="A16" s="3" t="s">
        <v>290</v>
      </c>
      <c r="B16" s="3" t="s">
        <v>581</v>
      </c>
      <c r="C16" s="3" t="s">
        <v>291</v>
      </c>
      <c r="D16" s="3"/>
      <c r="E16" s="2" t="s">
        <v>14</v>
      </c>
      <c r="F16" s="2"/>
      <c r="G16" s="36">
        <v>39.622030000000002</v>
      </c>
      <c r="H16" s="3"/>
    </row>
    <row r="17" spans="1:8" ht="237.6" x14ac:dyDescent="0.3">
      <c r="A17" s="3" t="s">
        <v>292</v>
      </c>
      <c r="B17" s="3" t="s">
        <v>582</v>
      </c>
      <c r="C17" s="3" t="s">
        <v>293</v>
      </c>
      <c r="D17" s="3"/>
      <c r="E17" s="2" t="s">
        <v>14</v>
      </c>
      <c r="F17" s="2"/>
      <c r="G17" s="36">
        <v>256.36</v>
      </c>
      <c r="H17" s="3"/>
    </row>
    <row r="18" spans="1:8" ht="145.19999999999999" x14ac:dyDescent="0.3">
      <c r="A18" s="3" t="s">
        <v>294</v>
      </c>
      <c r="B18" s="3" t="s">
        <v>583</v>
      </c>
      <c r="C18" s="3" t="s">
        <v>295</v>
      </c>
      <c r="D18" s="3"/>
      <c r="E18" s="2"/>
      <c r="F18" s="2" t="s">
        <v>14</v>
      </c>
      <c r="G18" s="36">
        <v>56.244553000000003</v>
      </c>
      <c r="H18" s="3"/>
    </row>
    <row r="19" spans="1:8" ht="211.2" x14ac:dyDescent="0.3">
      <c r="A19" s="3" t="s">
        <v>296</v>
      </c>
      <c r="B19" s="3" t="s">
        <v>584</v>
      </c>
      <c r="C19" s="3" t="s">
        <v>585</v>
      </c>
      <c r="D19" s="3"/>
      <c r="E19" s="2"/>
      <c r="F19" s="2" t="s">
        <v>14</v>
      </c>
      <c r="G19" s="36">
        <v>72.561999999999998</v>
      </c>
      <c r="H19" s="3"/>
    </row>
    <row r="20" spans="1:8" ht="145.19999999999999" x14ac:dyDescent="0.3">
      <c r="A20" s="3" t="s">
        <v>297</v>
      </c>
      <c r="B20" s="3" t="s">
        <v>586</v>
      </c>
      <c r="C20" s="3" t="s">
        <v>298</v>
      </c>
      <c r="D20" s="3"/>
      <c r="E20" s="2"/>
      <c r="F20" s="2" t="s">
        <v>14</v>
      </c>
      <c r="G20" s="36">
        <v>99.813630000000003</v>
      </c>
      <c r="H20" s="3"/>
    </row>
    <row r="21" spans="1:8" ht="145.19999999999999" x14ac:dyDescent="0.3">
      <c r="A21" s="3" t="s">
        <v>299</v>
      </c>
      <c r="B21" s="3" t="s">
        <v>587</v>
      </c>
      <c r="C21" s="3" t="s">
        <v>588</v>
      </c>
      <c r="D21" s="3"/>
      <c r="E21" s="2" t="s">
        <v>14</v>
      </c>
      <c r="F21" s="2"/>
      <c r="G21" s="36">
        <v>51.918049000000003</v>
      </c>
      <c r="H21" s="3"/>
    </row>
    <row r="22" spans="1:8" ht="132" x14ac:dyDescent="0.3">
      <c r="A22" s="3" t="s">
        <v>300</v>
      </c>
      <c r="B22" s="3" t="s">
        <v>589</v>
      </c>
      <c r="C22" s="3" t="s">
        <v>301</v>
      </c>
      <c r="D22" s="3"/>
      <c r="E22" s="2"/>
      <c r="F22" s="2" t="s">
        <v>14</v>
      </c>
      <c r="G22" s="36">
        <v>282.57600000000002</v>
      </c>
      <c r="H22" s="3"/>
    </row>
    <row r="23" spans="1:8" ht="184.8" x14ac:dyDescent="0.3">
      <c r="A23" s="3" t="s">
        <v>302</v>
      </c>
      <c r="B23" s="3" t="s">
        <v>590</v>
      </c>
      <c r="C23" s="3" t="s">
        <v>591</v>
      </c>
      <c r="D23" s="3"/>
      <c r="E23" s="2" t="s">
        <v>14</v>
      </c>
      <c r="F23" s="2"/>
      <c r="G23" s="36">
        <v>31.097999999999999</v>
      </c>
      <c r="H23" s="3"/>
    </row>
    <row r="24" spans="1:8" ht="224.4" x14ac:dyDescent="0.3">
      <c r="A24" s="3" t="s">
        <v>303</v>
      </c>
      <c r="B24" s="3" t="s">
        <v>592</v>
      </c>
      <c r="C24" s="3" t="s">
        <v>593</v>
      </c>
      <c r="D24" s="3"/>
      <c r="E24" s="2" t="s">
        <v>14</v>
      </c>
      <c r="F24" s="2"/>
      <c r="G24" s="36">
        <v>83.949200000000005</v>
      </c>
      <c r="H24" s="3"/>
    </row>
    <row r="25" spans="1:8" ht="132" x14ac:dyDescent="0.3">
      <c r="A25" s="3" t="s">
        <v>304</v>
      </c>
      <c r="B25" s="3" t="s">
        <v>594</v>
      </c>
      <c r="C25" s="3" t="s">
        <v>595</v>
      </c>
      <c r="D25" s="3"/>
      <c r="E25" s="2"/>
      <c r="F25" s="2" t="s">
        <v>14</v>
      </c>
      <c r="G25" s="36">
        <v>0</v>
      </c>
      <c r="H25" s="3"/>
    </row>
    <row r="26" spans="1:8" x14ac:dyDescent="0.3">
      <c r="G26" s="37"/>
    </row>
    <row r="27" spans="1:8" x14ac:dyDescent="0.3">
      <c r="G27" s="37"/>
    </row>
    <row r="28" spans="1:8" x14ac:dyDescent="0.3">
      <c r="A28" s="67" t="s">
        <v>560</v>
      </c>
      <c r="B28" s="67"/>
      <c r="C28" s="67"/>
      <c r="D28" s="67"/>
      <c r="E28" s="67"/>
      <c r="F28" s="67"/>
      <c r="G28" s="67"/>
    </row>
    <row r="29" spans="1:8" ht="132" x14ac:dyDescent="0.3">
      <c r="A29" s="3" t="s">
        <v>305</v>
      </c>
      <c r="B29" s="3" t="s">
        <v>596</v>
      </c>
      <c r="C29" s="3" t="s">
        <v>278</v>
      </c>
      <c r="D29" s="3"/>
      <c r="E29" s="3"/>
      <c r="F29" s="2" t="s">
        <v>14</v>
      </c>
      <c r="G29" s="36">
        <v>94.5</v>
      </c>
      <c r="H29" s="3"/>
    </row>
  </sheetData>
  <mergeCells count="9">
    <mergeCell ref="H1:H2"/>
    <mergeCell ref="A3:G3"/>
    <mergeCell ref="A8:G8"/>
    <mergeCell ref="A28:G28"/>
    <mergeCell ref="B1:B2"/>
    <mergeCell ref="C1:C2"/>
    <mergeCell ref="D1:D2"/>
    <mergeCell ref="E1:F1"/>
    <mergeCell ref="G1:G2"/>
  </mergeCells>
  <pageMargins left="0.70866141732283472" right="0.70866141732283472" top="0.74803149606299213" bottom="0.74803149606299213" header="0.31496062992125984" footer="0.31496062992125984"/>
  <pageSetup scale="69" fitToHeight="21" orientation="portrait" r:id="rId1"/>
  <headerFooter>
    <oddFooter>&amp;R&amp;P de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tabSelected="1" workbookViewId="0">
      <selection activeCell="C7" sqref="C7"/>
    </sheetView>
  </sheetViews>
  <sheetFormatPr baseColWidth="10" defaultColWidth="11.44140625" defaultRowHeight="13.2" x14ac:dyDescent="0.3"/>
  <cols>
    <col min="1" max="2" width="27.6640625" style="15" customWidth="1"/>
    <col min="3" max="3" width="22.44140625" style="15" customWidth="1"/>
    <col min="4" max="4" width="12" style="15" customWidth="1"/>
    <col min="5" max="5" width="10.21875" style="15" customWidth="1"/>
    <col min="6" max="7" width="17.33203125" style="15" customWidth="1"/>
    <col min="8" max="16384" width="11.44140625" style="15"/>
  </cols>
  <sheetData>
    <row r="1" spans="1:7" x14ac:dyDescent="0.3">
      <c r="A1" s="67" t="s">
        <v>216</v>
      </c>
      <c r="B1" s="69" t="s">
        <v>217</v>
      </c>
      <c r="C1" s="67" t="s">
        <v>218</v>
      </c>
      <c r="D1" s="67" t="s">
        <v>219</v>
      </c>
      <c r="E1" s="67"/>
      <c r="F1" s="67" t="s">
        <v>392</v>
      </c>
      <c r="G1" s="67" t="s">
        <v>221</v>
      </c>
    </row>
    <row r="2" spans="1:7" ht="26.4" x14ac:dyDescent="0.3">
      <c r="A2" s="67"/>
      <c r="B2" s="70"/>
      <c r="C2" s="67"/>
      <c r="D2" s="9" t="s">
        <v>222</v>
      </c>
      <c r="E2" s="9" t="s">
        <v>223</v>
      </c>
      <c r="F2" s="67"/>
      <c r="G2" s="67"/>
    </row>
    <row r="3" spans="1:7" x14ac:dyDescent="0.3">
      <c r="A3" s="71" t="s">
        <v>224</v>
      </c>
      <c r="B3" s="73"/>
      <c r="C3" s="73"/>
      <c r="D3" s="73"/>
      <c r="E3" s="73"/>
      <c r="F3" s="73"/>
      <c r="G3" s="72"/>
    </row>
    <row r="4" spans="1:7" ht="12.75" x14ac:dyDescent="0.25">
      <c r="A4" s="11"/>
      <c r="B4" s="11"/>
      <c r="C4" s="11"/>
      <c r="D4" s="11"/>
      <c r="E4" s="11"/>
      <c r="F4" s="27"/>
      <c r="G4" s="11"/>
    </row>
    <row r="5" spans="1:7" x14ac:dyDescent="0.3">
      <c r="A5" s="71" t="s">
        <v>252</v>
      </c>
      <c r="B5" s="73"/>
      <c r="C5" s="73"/>
      <c r="D5" s="73"/>
      <c r="E5" s="73"/>
      <c r="F5" s="73"/>
      <c r="G5" s="72"/>
    </row>
    <row r="6" spans="1:7" ht="198" x14ac:dyDescent="0.3">
      <c r="A6" s="11" t="s">
        <v>966</v>
      </c>
      <c r="B6" s="11" t="s">
        <v>967</v>
      </c>
      <c r="C6" s="11" t="s">
        <v>968</v>
      </c>
      <c r="D6" s="11"/>
      <c r="E6" s="9" t="s">
        <v>14</v>
      </c>
      <c r="F6" s="29">
        <v>2473430615.0500002</v>
      </c>
      <c r="G6" s="11"/>
    </row>
    <row r="7" spans="1:7" ht="132" x14ac:dyDescent="0.3">
      <c r="A7" s="11" t="s">
        <v>969</v>
      </c>
      <c r="B7" s="11" t="s">
        <v>970</v>
      </c>
      <c r="C7" s="11" t="s">
        <v>968</v>
      </c>
      <c r="D7" s="11"/>
      <c r="E7" s="9" t="s">
        <v>14</v>
      </c>
      <c r="F7" s="29">
        <v>3714162915</v>
      </c>
      <c r="G7" s="11"/>
    </row>
    <row r="8" spans="1:7" ht="132" x14ac:dyDescent="0.3">
      <c r="A8" s="11" t="s">
        <v>971</v>
      </c>
      <c r="B8" s="11" t="s">
        <v>972</v>
      </c>
      <c r="C8" s="11" t="s">
        <v>968</v>
      </c>
      <c r="D8" s="11"/>
      <c r="E8" s="9" t="s">
        <v>14</v>
      </c>
      <c r="F8" s="29">
        <v>3531144252.6799998</v>
      </c>
      <c r="G8" s="11"/>
    </row>
    <row r="9" spans="1:7" x14ac:dyDescent="0.3">
      <c r="B9" s="67"/>
      <c r="C9" s="67"/>
      <c r="D9" s="67"/>
      <c r="E9" s="67"/>
      <c r="F9" s="67"/>
      <c r="G9" s="67"/>
    </row>
    <row r="10" spans="1:7" x14ac:dyDescent="0.3">
      <c r="A10" s="11"/>
      <c r="B10" s="11"/>
      <c r="C10" s="11"/>
      <c r="D10" s="11"/>
      <c r="E10" s="11"/>
      <c r="F10" s="29"/>
      <c r="G10" s="11"/>
    </row>
  </sheetData>
  <mergeCells count="9">
    <mergeCell ref="A3:G3"/>
    <mergeCell ref="A5:G5"/>
    <mergeCell ref="B9:G9"/>
    <mergeCell ref="A1:A2"/>
    <mergeCell ref="B1:B2"/>
    <mergeCell ref="C1:C2"/>
    <mergeCell ref="D1:E1"/>
    <mergeCell ref="F1:F2"/>
    <mergeCell ref="G1:G2"/>
  </mergeCells>
  <pageMargins left="0.70866141732283472" right="0.70866141732283472" top="0.74803149606299213" bottom="0.74803149606299213" header="0.31496062992125984" footer="0.31496062992125984"/>
  <pageSetup scale="67" fitToHeight="21" orientation="portrait"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workbookViewId="0">
      <selection sqref="A1:G175"/>
    </sheetView>
  </sheetViews>
  <sheetFormatPr baseColWidth="10" defaultColWidth="27.6640625" defaultRowHeight="13.2" x14ac:dyDescent="0.3"/>
  <cols>
    <col min="1" max="2" width="27.6640625" style="15"/>
    <col min="3" max="3" width="22.33203125" style="15" customWidth="1"/>
    <col min="4" max="4" width="12" style="15" bestFit="1" customWidth="1"/>
    <col min="5" max="5" width="10.21875" style="15" bestFit="1" customWidth="1"/>
    <col min="6" max="6" width="19.6640625" style="15" customWidth="1"/>
    <col min="7" max="7" width="31" style="15" customWidth="1"/>
    <col min="8" max="16384" width="27.6640625" style="15"/>
  </cols>
  <sheetData>
    <row r="1" spans="1:7" x14ac:dyDescent="0.3">
      <c r="A1" s="67" t="s">
        <v>216</v>
      </c>
      <c r="B1" s="67" t="s">
        <v>217</v>
      </c>
      <c r="C1" s="67" t="s">
        <v>218</v>
      </c>
      <c r="D1" s="67" t="s">
        <v>219</v>
      </c>
      <c r="E1" s="67"/>
      <c r="F1" s="69" t="s">
        <v>392</v>
      </c>
      <c r="G1" s="67" t="s">
        <v>221</v>
      </c>
    </row>
    <row r="2" spans="1:7" ht="27" customHeight="1" x14ac:dyDescent="0.3">
      <c r="A2" s="67"/>
      <c r="B2" s="67"/>
      <c r="C2" s="67"/>
      <c r="D2" s="9" t="s">
        <v>222</v>
      </c>
      <c r="E2" s="9" t="s">
        <v>223</v>
      </c>
      <c r="F2" s="70"/>
      <c r="G2" s="67"/>
    </row>
    <row r="3" spans="1:7" x14ac:dyDescent="0.3">
      <c r="A3" s="71" t="s">
        <v>224</v>
      </c>
      <c r="B3" s="73"/>
      <c r="C3" s="73"/>
      <c r="D3" s="73"/>
      <c r="E3" s="73"/>
      <c r="F3" s="73"/>
      <c r="G3" s="72"/>
    </row>
    <row r="4" spans="1:7" ht="79.2" x14ac:dyDescent="0.3">
      <c r="A4" s="3" t="s">
        <v>631</v>
      </c>
      <c r="B4" s="11" t="s">
        <v>632</v>
      </c>
      <c r="C4" s="3" t="s">
        <v>633</v>
      </c>
      <c r="D4" s="2"/>
      <c r="E4" s="2" t="s">
        <v>14</v>
      </c>
      <c r="F4" s="16">
        <v>0</v>
      </c>
      <c r="G4" s="3"/>
    </row>
    <row r="5" spans="1:7" ht="171.6" x14ac:dyDescent="0.3">
      <c r="A5" s="3" t="s">
        <v>634</v>
      </c>
      <c r="B5" s="11" t="s">
        <v>635</v>
      </c>
      <c r="C5" s="3" t="s">
        <v>633</v>
      </c>
      <c r="D5" s="2" t="s">
        <v>14</v>
      </c>
      <c r="E5" s="2"/>
      <c r="F5" s="16">
        <v>311555498</v>
      </c>
      <c r="G5" s="3"/>
    </row>
    <row r="6" spans="1:7" ht="237.6" x14ac:dyDescent="0.3">
      <c r="A6" s="3" t="s">
        <v>636</v>
      </c>
      <c r="B6" s="11" t="s">
        <v>637</v>
      </c>
      <c r="C6" s="3" t="s">
        <v>633</v>
      </c>
      <c r="D6" s="2" t="s">
        <v>14</v>
      </c>
      <c r="E6" s="2"/>
      <c r="F6" s="16">
        <v>5988683280</v>
      </c>
      <c r="G6" s="3"/>
    </row>
    <row r="7" spans="1:7" ht="250.8" x14ac:dyDescent="0.3">
      <c r="A7" s="3" t="s">
        <v>638</v>
      </c>
      <c r="B7" s="11" t="s">
        <v>639</v>
      </c>
      <c r="C7" s="3" t="s">
        <v>640</v>
      </c>
      <c r="D7" s="2" t="s">
        <v>14</v>
      </c>
      <c r="E7" s="2"/>
      <c r="F7" s="16">
        <v>78986064000</v>
      </c>
      <c r="G7" s="3"/>
    </row>
    <row r="8" spans="1:7" ht="198" x14ac:dyDescent="0.3">
      <c r="A8" s="3" t="s">
        <v>641</v>
      </c>
      <c r="B8" s="11" t="s">
        <v>632</v>
      </c>
      <c r="C8" s="3" t="s">
        <v>633</v>
      </c>
      <c r="D8" s="2"/>
      <c r="E8" s="2" t="s">
        <v>14</v>
      </c>
      <c r="F8" s="16">
        <v>0</v>
      </c>
      <c r="G8" s="3"/>
    </row>
    <row r="9" spans="1:7" ht="52.8" x14ac:dyDescent="0.3">
      <c r="A9" s="3" t="s">
        <v>642</v>
      </c>
      <c r="B9" s="11" t="s">
        <v>632</v>
      </c>
      <c r="C9" s="3" t="s">
        <v>633</v>
      </c>
      <c r="D9" s="2"/>
      <c r="E9" s="2" t="s">
        <v>14</v>
      </c>
      <c r="F9" s="16">
        <v>0</v>
      </c>
      <c r="G9" s="3"/>
    </row>
    <row r="10" spans="1:7" ht="92.4" x14ac:dyDescent="0.3">
      <c r="A10" s="3" t="s">
        <v>643</v>
      </c>
      <c r="B10" s="11" t="s">
        <v>644</v>
      </c>
      <c r="C10" s="3" t="s">
        <v>633</v>
      </c>
      <c r="D10" s="2"/>
      <c r="E10" s="2" t="s">
        <v>14</v>
      </c>
      <c r="F10" s="16">
        <v>0</v>
      </c>
      <c r="G10" s="3"/>
    </row>
    <row r="11" spans="1:7" ht="132" x14ac:dyDescent="0.3">
      <c r="A11" s="3" t="s">
        <v>645</v>
      </c>
      <c r="B11" s="11" t="s">
        <v>644</v>
      </c>
      <c r="C11" s="3" t="s">
        <v>633</v>
      </c>
      <c r="D11" s="2"/>
      <c r="E11" s="2" t="s">
        <v>14</v>
      </c>
      <c r="F11" s="16">
        <v>0</v>
      </c>
      <c r="G11" s="3"/>
    </row>
    <row r="12" spans="1:7" ht="105.6" x14ac:dyDescent="0.3">
      <c r="A12" s="3" t="s">
        <v>646</v>
      </c>
      <c r="B12" s="11" t="s">
        <v>632</v>
      </c>
      <c r="C12" s="3" t="s">
        <v>633</v>
      </c>
      <c r="D12" s="2"/>
      <c r="E12" s="2" t="s">
        <v>14</v>
      </c>
      <c r="F12" s="16">
        <v>0</v>
      </c>
      <c r="G12" s="3"/>
    </row>
    <row r="13" spans="1:7" ht="79.2" x14ac:dyDescent="0.3">
      <c r="A13" s="3" t="s">
        <v>647</v>
      </c>
      <c r="B13" s="11" t="s">
        <v>648</v>
      </c>
      <c r="C13" s="3" t="s">
        <v>633</v>
      </c>
      <c r="D13" s="2" t="s">
        <v>14</v>
      </c>
      <c r="E13" s="2"/>
      <c r="F13" s="16">
        <v>0</v>
      </c>
      <c r="G13" s="3"/>
    </row>
    <row r="14" spans="1:7" ht="132" x14ac:dyDescent="0.3">
      <c r="A14" s="3" t="s">
        <v>649</v>
      </c>
      <c r="B14" s="11" t="s">
        <v>650</v>
      </c>
      <c r="C14" s="3" t="s">
        <v>633</v>
      </c>
      <c r="D14" s="2"/>
      <c r="E14" s="2" t="s">
        <v>14</v>
      </c>
      <c r="F14" s="16">
        <v>13197145427</v>
      </c>
      <c r="G14" s="3"/>
    </row>
    <row r="15" spans="1:7" ht="118.8" x14ac:dyDescent="0.3">
      <c r="A15" s="3" t="s">
        <v>651</v>
      </c>
      <c r="B15" s="11" t="s">
        <v>652</v>
      </c>
      <c r="C15" s="3" t="s">
        <v>633</v>
      </c>
      <c r="D15" s="2" t="s">
        <v>14</v>
      </c>
      <c r="E15" s="2"/>
      <c r="F15" s="16">
        <v>37500000</v>
      </c>
      <c r="G15" s="3"/>
    </row>
    <row r="16" spans="1:7" ht="171.6" x14ac:dyDescent="0.3">
      <c r="A16" s="3" t="s">
        <v>653</v>
      </c>
      <c r="B16" s="11" t="s">
        <v>654</v>
      </c>
      <c r="C16" s="3" t="s">
        <v>655</v>
      </c>
      <c r="D16" s="2" t="s">
        <v>14</v>
      </c>
      <c r="E16" s="2"/>
      <c r="F16" s="16">
        <v>43566082621</v>
      </c>
      <c r="G16" s="3"/>
    </row>
    <row r="17" spans="1:7" ht="132" x14ac:dyDescent="0.3">
      <c r="A17" s="3" t="s">
        <v>656</v>
      </c>
      <c r="B17" s="11" t="s">
        <v>657</v>
      </c>
      <c r="C17" s="3" t="s">
        <v>658</v>
      </c>
      <c r="D17" s="2" t="s">
        <v>14</v>
      </c>
      <c r="E17" s="2"/>
      <c r="F17" s="16">
        <v>51564314092</v>
      </c>
      <c r="G17" s="3"/>
    </row>
    <row r="18" spans="1:7" ht="92.4" x14ac:dyDescent="0.3">
      <c r="A18" s="3" t="s">
        <v>659</v>
      </c>
      <c r="B18" s="11" t="s">
        <v>660</v>
      </c>
      <c r="C18" s="3" t="s">
        <v>633</v>
      </c>
      <c r="D18" s="2" t="s">
        <v>14</v>
      </c>
      <c r="E18" s="2"/>
      <c r="F18" s="16">
        <v>561428400</v>
      </c>
      <c r="G18" s="3"/>
    </row>
    <row r="19" spans="1:7" ht="105.6" x14ac:dyDescent="0.3">
      <c r="A19" s="3" t="s">
        <v>661</v>
      </c>
      <c r="B19" s="11" t="s">
        <v>662</v>
      </c>
      <c r="C19" s="3" t="s">
        <v>663</v>
      </c>
      <c r="D19" s="2" t="s">
        <v>14</v>
      </c>
      <c r="E19" s="2"/>
      <c r="F19" s="16">
        <v>9324783662</v>
      </c>
      <c r="G19" s="3"/>
    </row>
    <row r="20" spans="1:7" ht="118.8" x14ac:dyDescent="0.3">
      <c r="A20" s="3" t="s">
        <v>664</v>
      </c>
      <c r="B20" s="11" t="s">
        <v>665</v>
      </c>
      <c r="C20" s="3" t="s">
        <v>633</v>
      </c>
      <c r="D20" s="2" t="s">
        <v>14</v>
      </c>
      <c r="E20" s="2"/>
      <c r="F20" s="16">
        <v>419812600</v>
      </c>
      <c r="G20" s="3"/>
    </row>
    <row r="21" spans="1:7" ht="79.2" x14ac:dyDescent="0.3">
      <c r="A21" s="3" t="s">
        <v>666</v>
      </c>
      <c r="B21" s="11" t="s">
        <v>667</v>
      </c>
      <c r="C21" s="3" t="s">
        <v>633</v>
      </c>
      <c r="D21" s="2" t="s">
        <v>14</v>
      </c>
      <c r="E21" s="2"/>
      <c r="F21" s="16">
        <v>1273018800</v>
      </c>
      <c r="G21" s="3"/>
    </row>
    <row r="22" spans="1:7" ht="211.2" x14ac:dyDescent="0.3">
      <c r="A22" s="3" t="s">
        <v>668</v>
      </c>
      <c r="B22" s="11" t="s">
        <v>669</v>
      </c>
      <c r="C22" s="3" t="s">
        <v>670</v>
      </c>
      <c r="D22" s="2" t="s">
        <v>14</v>
      </c>
      <c r="E22" s="2"/>
      <c r="F22" s="16">
        <v>18522202829</v>
      </c>
      <c r="G22" s="3"/>
    </row>
    <row r="23" spans="1:7" ht="79.2" x14ac:dyDescent="0.3">
      <c r="A23" s="3" t="s">
        <v>671</v>
      </c>
      <c r="B23" s="11" t="s">
        <v>672</v>
      </c>
      <c r="C23" s="3" t="s">
        <v>673</v>
      </c>
      <c r="D23" s="2" t="s">
        <v>14</v>
      </c>
      <c r="E23" s="2" t="s">
        <v>14</v>
      </c>
      <c r="F23" s="16">
        <v>3788251149</v>
      </c>
      <c r="G23" s="3"/>
    </row>
    <row r="24" spans="1:7" ht="105.6" x14ac:dyDescent="0.3">
      <c r="A24" s="3" t="s">
        <v>674</v>
      </c>
      <c r="B24" s="11" t="s">
        <v>675</v>
      </c>
      <c r="C24" s="3" t="s">
        <v>675</v>
      </c>
      <c r="D24" s="2" t="s">
        <v>14</v>
      </c>
      <c r="E24" s="2"/>
      <c r="F24" s="16">
        <v>50970400</v>
      </c>
      <c r="G24" s="3"/>
    </row>
    <row r="25" spans="1:7" ht="132" x14ac:dyDescent="0.3">
      <c r="A25" s="3" t="s">
        <v>676</v>
      </c>
      <c r="B25" s="11" t="s">
        <v>677</v>
      </c>
      <c r="C25" s="3" t="s">
        <v>633</v>
      </c>
      <c r="D25" s="2" t="s">
        <v>14</v>
      </c>
      <c r="E25" s="2"/>
      <c r="F25" s="16">
        <v>132646550.03</v>
      </c>
      <c r="G25" s="3"/>
    </row>
    <row r="26" spans="1:7" ht="92.4" x14ac:dyDescent="0.3">
      <c r="A26" s="3" t="s">
        <v>678</v>
      </c>
      <c r="B26" s="11" t="s">
        <v>679</v>
      </c>
      <c r="C26" s="3" t="s">
        <v>633</v>
      </c>
      <c r="D26" s="2" t="s">
        <v>14</v>
      </c>
      <c r="E26" s="2"/>
      <c r="F26" s="16">
        <v>163642660</v>
      </c>
      <c r="G26" s="3"/>
    </row>
    <row r="27" spans="1:7" ht="132" x14ac:dyDescent="0.3">
      <c r="A27" s="3" t="s">
        <v>680</v>
      </c>
      <c r="B27" s="11" t="s">
        <v>681</v>
      </c>
      <c r="C27" s="3" t="s">
        <v>633</v>
      </c>
      <c r="D27" s="2" t="s">
        <v>14</v>
      </c>
      <c r="E27" s="2"/>
      <c r="F27" s="16">
        <v>104976974</v>
      </c>
      <c r="G27" s="3"/>
    </row>
    <row r="28" spans="1:7" ht="171.6" x14ac:dyDescent="0.3">
      <c r="A28" s="3" t="s">
        <v>682</v>
      </c>
      <c r="B28" s="11" t="s">
        <v>683</v>
      </c>
      <c r="C28" s="3" t="s">
        <v>633</v>
      </c>
      <c r="D28" s="2" t="s">
        <v>14</v>
      </c>
      <c r="E28" s="2"/>
      <c r="F28" s="16">
        <v>131484688</v>
      </c>
      <c r="G28" s="3"/>
    </row>
    <row r="29" spans="1:7" ht="105.6" x14ac:dyDescent="0.3">
      <c r="A29" s="3" t="s">
        <v>684</v>
      </c>
      <c r="B29" s="11" t="s">
        <v>685</v>
      </c>
      <c r="C29" s="3" t="s">
        <v>633</v>
      </c>
      <c r="D29" s="2" t="s">
        <v>14</v>
      </c>
      <c r="E29" s="2"/>
      <c r="F29" s="16">
        <v>473898814</v>
      </c>
      <c r="G29" s="3"/>
    </row>
    <row r="30" spans="1:7" ht="105.6" x14ac:dyDescent="0.3">
      <c r="A30" s="3" t="s">
        <v>686</v>
      </c>
      <c r="B30" s="11" t="s">
        <v>687</v>
      </c>
      <c r="C30" s="3" t="s">
        <v>688</v>
      </c>
      <c r="D30" s="2" t="s">
        <v>14</v>
      </c>
      <c r="E30" s="2"/>
      <c r="F30" s="16">
        <v>4944948953</v>
      </c>
      <c r="G30" s="3"/>
    </row>
    <row r="31" spans="1:7" ht="105.6" x14ac:dyDescent="0.3">
      <c r="A31" s="3" t="s">
        <v>689</v>
      </c>
      <c r="B31" s="11" t="s">
        <v>690</v>
      </c>
      <c r="C31" s="3" t="s">
        <v>691</v>
      </c>
      <c r="D31" s="2" t="s">
        <v>14</v>
      </c>
      <c r="E31" s="2"/>
      <c r="F31" s="16">
        <v>52373451657</v>
      </c>
      <c r="G31" s="3"/>
    </row>
    <row r="32" spans="1:7" ht="66" x14ac:dyDescent="0.3">
      <c r="A32" s="3" t="s">
        <v>692</v>
      </c>
      <c r="B32" s="11" t="s">
        <v>693</v>
      </c>
      <c r="C32" s="3" t="s">
        <v>694</v>
      </c>
      <c r="D32" s="2" t="s">
        <v>14</v>
      </c>
      <c r="E32" s="2"/>
      <c r="F32" s="16">
        <v>28653575432</v>
      </c>
      <c r="G32" s="3"/>
    </row>
    <row r="33" spans="1:7" ht="118.8" x14ac:dyDescent="0.3">
      <c r="A33" s="3" t="s">
        <v>695</v>
      </c>
      <c r="B33" s="11" t="s">
        <v>696</v>
      </c>
      <c r="C33" s="3" t="s">
        <v>633</v>
      </c>
      <c r="D33" s="2" t="s">
        <v>14</v>
      </c>
      <c r="E33" s="2"/>
      <c r="F33" s="16">
        <v>190336630</v>
      </c>
      <c r="G33" s="3"/>
    </row>
    <row r="34" spans="1:7" ht="105.6" x14ac:dyDescent="0.3">
      <c r="A34" s="3" t="s">
        <v>697</v>
      </c>
      <c r="B34" s="11" t="s">
        <v>698</v>
      </c>
      <c r="C34" s="3" t="s">
        <v>633</v>
      </c>
      <c r="D34" s="2" t="s">
        <v>14</v>
      </c>
      <c r="E34" s="2"/>
      <c r="F34" s="16">
        <v>190336630</v>
      </c>
      <c r="G34" s="3"/>
    </row>
    <row r="35" spans="1:7" ht="66" x14ac:dyDescent="0.3">
      <c r="A35" s="3" t="s">
        <v>699</v>
      </c>
      <c r="B35" s="11" t="s">
        <v>700</v>
      </c>
      <c r="C35" s="3" t="s">
        <v>633</v>
      </c>
      <c r="D35" s="2" t="s">
        <v>14</v>
      </c>
      <c r="E35" s="2"/>
      <c r="F35" s="16">
        <v>131484688</v>
      </c>
      <c r="G35" s="3"/>
    </row>
    <row r="36" spans="1:7" ht="52.8" x14ac:dyDescent="0.3">
      <c r="A36" s="3" t="s">
        <v>701</v>
      </c>
      <c r="B36" s="11" t="s">
        <v>702</v>
      </c>
      <c r="C36" s="3" t="s">
        <v>633</v>
      </c>
      <c r="D36" s="2" t="s">
        <v>14</v>
      </c>
      <c r="E36" s="2"/>
      <c r="F36" s="16">
        <v>122297488</v>
      </c>
      <c r="G36" s="3"/>
    </row>
    <row r="37" spans="1:7" ht="79.2" x14ac:dyDescent="0.3">
      <c r="A37" s="3" t="s">
        <v>703</v>
      </c>
      <c r="B37" s="11" t="s">
        <v>704</v>
      </c>
      <c r="C37" s="3" t="s">
        <v>673</v>
      </c>
      <c r="D37" s="2" t="s">
        <v>14</v>
      </c>
      <c r="E37" s="2"/>
      <c r="F37" s="16">
        <v>51476653777</v>
      </c>
      <c r="G37" s="3"/>
    </row>
    <row r="38" spans="1:7" ht="79.2" x14ac:dyDescent="0.3">
      <c r="A38" s="3" t="s">
        <v>705</v>
      </c>
      <c r="B38" s="11" t="s">
        <v>706</v>
      </c>
      <c r="C38" s="3" t="s">
        <v>707</v>
      </c>
      <c r="D38" s="2" t="s">
        <v>14</v>
      </c>
      <c r="E38" s="2"/>
      <c r="F38" s="16">
        <v>47341066140.999969</v>
      </c>
      <c r="G38" s="3"/>
    </row>
    <row r="39" spans="1:7" ht="145.19999999999999" x14ac:dyDescent="0.3">
      <c r="A39" s="3" t="s">
        <v>708</v>
      </c>
      <c r="B39" s="11" t="s">
        <v>709</v>
      </c>
      <c r="C39" s="3" t="s">
        <v>694</v>
      </c>
      <c r="D39" s="2" t="s">
        <v>14</v>
      </c>
      <c r="E39" s="2"/>
      <c r="F39" s="16">
        <v>2880307546</v>
      </c>
      <c r="G39" s="3"/>
    </row>
    <row r="40" spans="1:7" ht="145.19999999999999" x14ac:dyDescent="0.3">
      <c r="A40" s="3" t="s">
        <v>710</v>
      </c>
      <c r="B40" s="11" t="s">
        <v>711</v>
      </c>
      <c r="C40" s="3" t="s">
        <v>712</v>
      </c>
      <c r="D40" s="2"/>
      <c r="E40" s="2" t="s">
        <v>14</v>
      </c>
      <c r="F40" s="16">
        <v>28906946365</v>
      </c>
      <c r="G40" s="3"/>
    </row>
    <row r="41" spans="1:7" ht="184.8" x14ac:dyDescent="0.3">
      <c r="A41" s="3" t="s">
        <v>713</v>
      </c>
      <c r="B41" s="11" t="s">
        <v>714</v>
      </c>
      <c r="C41" s="3" t="s">
        <v>715</v>
      </c>
      <c r="D41" s="2" t="s">
        <v>14</v>
      </c>
      <c r="E41" s="2"/>
      <c r="F41" s="16">
        <v>80040716160</v>
      </c>
      <c r="G41" s="3"/>
    </row>
    <row r="42" spans="1:7" ht="237.6" x14ac:dyDescent="0.3">
      <c r="A42" s="3" t="s">
        <v>716</v>
      </c>
      <c r="B42" s="11" t="s">
        <v>717</v>
      </c>
      <c r="C42" s="3" t="s">
        <v>633</v>
      </c>
      <c r="D42" s="2"/>
      <c r="E42" s="2" t="s">
        <v>14</v>
      </c>
      <c r="F42" s="16">
        <v>0</v>
      </c>
      <c r="G42" s="3"/>
    </row>
    <row r="43" spans="1:7" ht="224.4" x14ac:dyDescent="0.3">
      <c r="A43" s="3" t="s">
        <v>718</v>
      </c>
      <c r="B43" s="11" t="s">
        <v>717</v>
      </c>
      <c r="C43" s="3" t="s">
        <v>633</v>
      </c>
      <c r="D43" s="2"/>
      <c r="E43" s="2" t="s">
        <v>14</v>
      </c>
      <c r="F43" s="16">
        <v>0</v>
      </c>
      <c r="G43" s="3"/>
    </row>
    <row r="44" spans="1:7" ht="105.6" x14ac:dyDescent="0.3">
      <c r="A44" s="3" t="s">
        <v>719</v>
      </c>
      <c r="B44" s="11" t="s">
        <v>720</v>
      </c>
      <c r="C44" s="3" t="s">
        <v>721</v>
      </c>
      <c r="D44" s="2" t="s">
        <v>14</v>
      </c>
      <c r="E44" s="2"/>
      <c r="F44" s="16">
        <v>41989754085</v>
      </c>
      <c r="G44" s="3"/>
    </row>
    <row r="45" spans="1:7" ht="79.2" x14ac:dyDescent="0.3">
      <c r="A45" s="3" t="s">
        <v>722</v>
      </c>
      <c r="B45" s="11" t="s">
        <v>723</v>
      </c>
      <c r="C45" s="3" t="s">
        <v>650</v>
      </c>
      <c r="D45" s="2" t="s">
        <v>14</v>
      </c>
      <c r="E45" s="2"/>
      <c r="F45" s="16">
        <v>44533706430</v>
      </c>
      <c r="G45" s="3"/>
    </row>
    <row r="46" spans="1:7" ht="198" x14ac:dyDescent="0.3">
      <c r="A46" s="3" t="s">
        <v>724</v>
      </c>
      <c r="B46" s="11" t="s">
        <v>725</v>
      </c>
      <c r="C46" s="3" t="s">
        <v>726</v>
      </c>
      <c r="D46" s="2"/>
      <c r="E46" s="2" t="s">
        <v>14</v>
      </c>
      <c r="F46" s="16">
        <v>7985573054</v>
      </c>
      <c r="G46" s="3"/>
    </row>
    <row r="47" spans="1:7" ht="171.6" x14ac:dyDescent="0.3">
      <c r="A47" s="3" t="s">
        <v>727</v>
      </c>
      <c r="B47" s="11" t="s">
        <v>728</v>
      </c>
      <c r="C47" s="3" t="s">
        <v>633</v>
      </c>
      <c r="D47" s="2" t="s">
        <v>14</v>
      </c>
      <c r="E47" s="2"/>
      <c r="F47" s="16">
        <v>5604709996</v>
      </c>
      <c r="G47" s="3"/>
    </row>
    <row r="48" spans="1:7" ht="105.6" x14ac:dyDescent="0.3">
      <c r="A48" s="3" t="s">
        <v>729</v>
      </c>
      <c r="B48" s="11" t="s">
        <v>399</v>
      </c>
      <c r="C48" s="3" t="s">
        <v>730</v>
      </c>
      <c r="D48" s="2" t="s">
        <v>14</v>
      </c>
      <c r="E48" s="2"/>
      <c r="F48" s="16">
        <v>2050788166</v>
      </c>
      <c r="G48" s="3"/>
    </row>
    <row r="49" spans="1:7" ht="118.8" x14ac:dyDescent="0.3">
      <c r="A49" s="3" t="s">
        <v>731</v>
      </c>
      <c r="B49" s="11" t="s">
        <v>732</v>
      </c>
      <c r="C49" s="3" t="s">
        <v>633</v>
      </c>
      <c r="D49" s="2" t="s">
        <v>14</v>
      </c>
      <c r="E49" s="2"/>
      <c r="F49" s="16">
        <v>91265197</v>
      </c>
      <c r="G49" s="3"/>
    </row>
    <row r="50" spans="1:7" ht="132" x14ac:dyDescent="0.3">
      <c r="A50" s="3" t="s">
        <v>733</v>
      </c>
      <c r="B50" s="11" t="s">
        <v>734</v>
      </c>
      <c r="C50" s="3" t="s">
        <v>712</v>
      </c>
      <c r="D50" s="2" t="s">
        <v>14</v>
      </c>
      <c r="E50" s="2"/>
      <c r="F50" s="16">
        <v>429070937</v>
      </c>
      <c r="G50" s="3"/>
    </row>
    <row r="51" spans="1:7" ht="118.8" x14ac:dyDescent="0.3">
      <c r="A51" s="3" t="s">
        <v>735</v>
      </c>
      <c r="B51" s="11" t="s">
        <v>250</v>
      </c>
      <c r="C51" s="3" t="s">
        <v>736</v>
      </c>
      <c r="D51" s="2" t="s">
        <v>14</v>
      </c>
      <c r="E51" s="2"/>
      <c r="F51" s="16">
        <v>6792766124</v>
      </c>
      <c r="G51" s="3"/>
    </row>
    <row r="52" spans="1:7" ht="237.6" x14ac:dyDescent="0.3">
      <c r="A52" s="3" t="s">
        <v>737</v>
      </c>
      <c r="B52" s="11" t="s">
        <v>738</v>
      </c>
      <c r="C52" s="3" t="s">
        <v>633</v>
      </c>
      <c r="D52" s="2" t="s">
        <v>14</v>
      </c>
      <c r="E52" s="2"/>
      <c r="F52" s="16">
        <v>3410137882</v>
      </c>
      <c r="G52" s="3"/>
    </row>
    <row r="53" spans="1:7" ht="132" x14ac:dyDescent="0.3">
      <c r="A53" s="3" t="s">
        <v>739</v>
      </c>
      <c r="B53" s="11" t="s">
        <v>740</v>
      </c>
      <c r="C53" s="3" t="s">
        <v>633</v>
      </c>
      <c r="D53" s="2" t="s">
        <v>14</v>
      </c>
      <c r="E53" s="2"/>
      <c r="F53" s="16">
        <v>1630743756</v>
      </c>
      <c r="G53" s="3"/>
    </row>
    <row r="54" spans="1:7" ht="92.4" x14ac:dyDescent="0.3">
      <c r="A54" s="3" t="s">
        <v>741</v>
      </c>
      <c r="B54" s="11" t="s">
        <v>742</v>
      </c>
      <c r="C54" s="3" t="s">
        <v>743</v>
      </c>
      <c r="D54" s="2" t="s">
        <v>14</v>
      </c>
      <c r="E54" s="2"/>
      <c r="F54" s="16">
        <v>6661285456</v>
      </c>
      <c r="G54" s="3"/>
    </row>
    <row r="55" spans="1:7" ht="118.8" x14ac:dyDescent="0.3">
      <c r="A55" s="3" t="s">
        <v>744</v>
      </c>
      <c r="B55" s="11" t="s">
        <v>745</v>
      </c>
      <c r="C55" s="3" t="s">
        <v>746</v>
      </c>
      <c r="D55" s="2" t="s">
        <v>14</v>
      </c>
      <c r="E55" s="2"/>
      <c r="F55" s="16">
        <v>16448036768</v>
      </c>
      <c r="G55" s="3"/>
    </row>
    <row r="56" spans="1:7" ht="66" x14ac:dyDescent="0.3">
      <c r="A56" s="3" t="s">
        <v>747</v>
      </c>
      <c r="B56" s="11" t="s">
        <v>748</v>
      </c>
      <c r="C56" s="3" t="s">
        <v>749</v>
      </c>
      <c r="D56" s="2" t="s">
        <v>14</v>
      </c>
      <c r="E56" s="2"/>
      <c r="F56" s="16">
        <v>7521155119</v>
      </c>
      <c r="G56" s="3"/>
    </row>
    <row r="57" spans="1:7" ht="105.6" x14ac:dyDescent="0.3">
      <c r="A57" s="3" t="s">
        <v>750</v>
      </c>
      <c r="B57" s="11" t="s">
        <v>675</v>
      </c>
      <c r="C57" s="3" t="s">
        <v>751</v>
      </c>
      <c r="D57" s="2" t="s">
        <v>14</v>
      </c>
      <c r="E57" s="2"/>
      <c r="F57" s="16">
        <v>791619836</v>
      </c>
      <c r="G57" s="3"/>
    </row>
    <row r="58" spans="1:7" ht="171.6" x14ac:dyDescent="0.3">
      <c r="A58" s="3" t="s">
        <v>752</v>
      </c>
      <c r="B58" s="11" t="s">
        <v>753</v>
      </c>
      <c r="C58" s="3" t="s">
        <v>633</v>
      </c>
      <c r="D58" s="2" t="s">
        <v>14</v>
      </c>
      <c r="E58" s="2"/>
      <c r="F58" s="16">
        <v>2233317998</v>
      </c>
      <c r="G58" s="3"/>
    </row>
    <row r="59" spans="1:7" ht="118.8" x14ac:dyDescent="0.3">
      <c r="A59" s="3" t="s">
        <v>754</v>
      </c>
      <c r="B59" s="11" t="s">
        <v>755</v>
      </c>
      <c r="C59" s="3" t="s">
        <v>756</v>
      </c>
      <c r="D59" s="2" t="s">
        <v>14</v>
      </c>
      <c r="E59" s="2"/>
      <c r="F59" s="16">
        <v>4871346088</v>
      </c>
      <c r="G59" s="3"/>
    </row>
    <row r="60" spans="1:7" ht="132" x14ac:dyDescent="0.3">
      <c r="A60" s="3" t="s">
        <v>757</v>
      </c>
      <c r="B60" s="11" t="s">
        <v>721</v>
      </c>
      <c r="C60" s="3" t="s">
        <v>633</v>
      </c>
      <c r="D60" s="2" t="s">
        <v>14</v>
      </c>
      <c r="E60" s="2"/>
      <c r="F60" s="16">
        <v>1240866797</v>
      </c>
      <c r="G60" s="3"/>
    </row>
    <row r="61" spans="1:7" ht="105.6" x14ac:dyDescent="0.3">
      <c r="A61" s="3" t="s">
        <v>758</v>
      </c>
      <c r="B61" s="11" t="s">
        <v>759</v>
      </c>
      <c r="C61" s="3" t="s">
        <v>760</v>
      </c>
      <c r="D61" s="2" t="s">
        <v>14</v>
      </c>
      <c r="E61" s="2"/>
      <c r="F61" s="16">
        <v>6137194954</v>
      </c>
      <c r="G61" s="3"/>
    </row>
    <row r="62" spans="1:7" ht="118.8" x14ac:dyDescent="0.3">
      <c r="A62" s="3" t="s">
        <v>761</v>
      </c>
      <c r="B62" s="11" t="s">
        <v>762</v>
      </c>
      <c r="C62" s="3" t="s">
        <v>763</v>
      </c>
      <c r="D62" s="2" t="s">
        <v>14</v>
      </c>
      <c r="E62" s="2"/>
      <c r="F62" s="16">
        <v>10434472445</v>
      </c>
      <c r="G62" s="3"/>
    </row>
    <row r="63" spans="1:7" ht="198" x14ac:dyDescent="0.3">
      <c r="A63" s="3" t="s">
        <v>764</v>
      </c>
      <c r="B63" s="11" t="s">
        <v>763</v>
      </c>
      <c r="C63" s="3" t="s">
        <v>633</v>
      </c>
      <c r="D63" s="2" t="s">
        <v>14</v>
      </c>
      <c r="E63" s="2"/>
      <c r="F63" s="16">
        <v>2184786441</v>
      </c>
      <c r="G63" s="3"/>
    </row>
    <row r="64" spans="1:7" ht="198" x14ac:dyDescent="0.3">
      <c r="A64" s="3" t="s">
        <v>765</v>
      </c>
      <c r="B64" s="11" t="s">
        <v>766</v>
      </c>
      <c r="C64" s="3" t="s">
        <v>633</v>
      </c>
      <c r="D64" s="2" t="s">
        <v>14</v>
      </c>
      <c r="E64" s="2"/>
      <c r="F64" s="16">
        <v>2057318286</v>
      </c>
      <c r="G64" s="3"/>
    </row>
    <row r="65" spans="1:7" ht="92.4" x14ac:dyDescent="0.3">
      <c r="A65" s="3" t="s">
        <v>767</v>
      </c>
      <c r="B65" s="11" t="s">
        <v>768</v>
      </c>
      <c r="C65" s="3" t="s">
        <v>760</v>
      </c>
      <c r="D65" s="2" t="s">
        <v>14</v>
      </c>
      <c r="E65" s="2"/>
      <c r="F65" s="16">
        <v>3396993672</v>
      </c>
      <c r="G65" s="3"/>
    </row>
    <row r="66" spans="1:7" ht="132" x14ac:dyDescent="0.3">
      <c r="A66" s="3" t="s">
        <v>769</v>
      </c>
      <c r="B66" s="11" t="s">
        <v>770</v>
      </c>
      <c r="C66" s="3" t="s">
        <v>763</v>
      </c>
      <c r="D66" s="2" t="s">
        <v>14</v>
      </c>
      <c r="E66" s="2"/>
      <c r="F66" s="16">
        <v>11414782655</v>
      </c>
      <c r="G66" s="3"/>
    </row>
    <row r="67" spans="1:7" ht="118.8" x14ac:dyDescent="0.3">
      <c r="A67" s="3" t="s">
        <v>771</v>
      </c>
      <c r="B67" s="11" t="s">
        <v>772</v>
      </c>
      <c r="C67" s="3" t="s">
        <v>772</v>
      </c>
      <c r="D67" s="2" t="s">
        <v>14</v>
      </c>
      <c r="E67" s="2"/>
      <c r="F67" s="16">
        <v>5592700203</v>
      </c>
      <c r="G67" s="3"/>
    </row>
    <row r="68" spans="1:7" ht="39.6" x14ac:dyDescent="0.3">
      <c r="A68" s="3" t="s">
        <v>773</v>
      </c>
      <c r="B68" s="11" t="s">
        <v>774</v>
      </c>
      <c r="C68" s="3" t="s">
        <v>775</v>
      </c>
      <c r="D68" s="2" t="s">
        <v>14</v>
      </c>
      <c r="E68" s="2"/>
      <c r="F68" s="16">
        <v>47626124989</v>
      </c>
      <c r="G68" s="3"/>
    </row>
    <row r="69" spans="1:7" ht="118.8" x14ac:dyDescent="0.3">
      <c r="A69" s="3" t="s">
        <v>776</v>
      </c>
      <c r="B69" s="11" t="s">
        <v>777</v>
      </c>
      <c r="C69" s="3" t="s">
        <v>778</v>
      </c>
      <c r="D69" s="2" t="s">
        <v>14</v>
      </c>
      <c r="E69" s="2"/>
      <c r="F69" s="16">
        <v>116358357</v>
      </c>
      <c r="G69" s="3"/>
    </row>
    <row r="70" spans="1:7" ht="105.6" x14ac:dyDescent="0.3">
      <c r="A70" s="3" t="s">
        <v>779</v>
      </c>
      <c r="B70" s="11" t="s">
        <v>780</v>
      </c>
      <c r="C70" s="3" t="s">
        <v>633</v>
      </c>
      <c r="D70" s="2" t="s">
        <v>14</v>
      </c>
      <c r="E70" s="2"/>
      <c r="F70" s="16">
        <v>125489646</v>
      </c>
      <c r="G70" s="3"/>
    </row>
    <row r="71" spans="1:7" ht="118.8" x14ac:dyDescent="0.3">
      <c r="A71" s="3" t="s">
        <v>781</v>
      </c>
      <c r="B71" s="11" t="s">
        <v>782</v>
      </c>
      <c r="C71" s="3" t="s">
        <v>633</v>
      </c>
      <c r="D71" s="2" t="s">
        <v>14</v>
      </c>
      <c r="E71" s="2"/>
      <c r="F71" s="16">
        <v>120338659</v>
      </c>
      <c r="G71" s="3"/>
    </row>
    <row r="72" spans="1:7" ht="132" x14ac:dyDescent="0.3">
      <c r="A72" s="3" t="s">
        <v>783</v>
      </c>
      <c r="B72" s="11" t="s">
        <v>784</v>
      </c>
      <c r="C72" s="3" t="s">
        <v>633</v>
      </c>
      <c r="D72" s="2" t="s">
        <v>14</v>
      </c>
      <c r="E72" s="2"/>
      <c r="F72" s="16">
        <v>119167984</v>
      </c>
      <c r="G72" s="3"/>
    </row>
    <row r="73" spans="1:7" ht="198" x14ac:dyDescent="0.3">
      <c r="A73" s="3" t="s">
        <v>785</v>
      </c>
      <c r="B73" s="11" t="s">
        <v>786</v>
      </c>
      <c r="C73" s="3" t="s">
        <v>633</v>
      </c>
      <c r="D73" s="2" t="s">
        <v>14</v>
      </c>
      <c r="E73" s="2"/>
      <c r="F73" s="16">
        <v>138367114.99805599</v>
      </c>
      <c r="G73" s="3"/>
    </row>
    <row r="74" spans="1:7" ht="224.4" x14ac:dyDescent="0.3">
      <c r="A74" s="3" t="s">
        <v>787</v>
      </c>
      <c r="B74" s="11" t="s">
        <v>788</v>
      </c>
      <c r="C74" s="3" t="s">
        <v>633</v>
      </c>
      <c r="D74" s="2" t="s">
        <v>14</v>
      </c>
      <c r="E74" s="2"/>
      <c r="F74" s="16">
        <v>138367115</v>
      </c>
      <c r="G74" s="3"/>
    </row>
    <row r="75" spans="1:7" ht="105.6" x14ac:dyDescent="0.3">
      <c r="A75" s="3" t="s">
        <v>789</v>
      </c>
      <c r="B75" s="11" t="s">
        <v>790</v>
      </c>
      <c r="C75" s="3" t="s">
        <v>772</v>
      </c>
      <c r="D75" s="2" t="s">
        <v>14</v>
      </c>
      <c r="E75" s="2"/>
      <c r="F75" s="16">
        <v>13792619892</v>
      </c>
      <c r="G75" s="3"/>
    </row>
    <row r="76" spans="1:7" ht="105.6" x14ac:dyDescent="0.3">
      <c r="A76" s="3" t="s">
        <v>791</v>
      </c>
      <c r="B76" s="11" t="s">
        <v>792</v>
      </c>
      <c r="C76" s="3" t="s">
        <v>633</v>
      </c>
      <c r="D76" s="2" t="s">
        <v>14</v>
      </c>
      <c r="E76" s="2"/>
      <c r="F76" s="16">
        <v>121509344</v>
      </c>
      <c r="G76" s="3"/>
    </row>
    <row r="77" spans="1:7" ht="145.19999999999999" x14ac:dyDescent="0.3">
      <c r="A77" s="3" t="s">
        <v>793</v>
      </c>
      <c r="B77" s="11" t="s">
        <v>188</v>
      </c>
      <c r="C77" s="3" t="s">
        <v>778</v>
      </c>
      <c r="D77" s="2" t="s">
        <v>14</v>
      </c>
      <c r="E77" s="2"/>
      <c r="F77" s="16">
        <v>24104474106.290001</v>
      </c>
      <c r="G77" s="3"/>
    </row>
    <row r="78" spans="1:7" ht="184.8" x14ac:dyDescent="0.3">
      <c r="A78" s="3" t="s">
        <v>794</v>
      </c>
      <c r="B78" s="11" t="s">
        <v>795</v>
      </c>
      <c r="C78" s="3" t="s">
        <v>796</v>
      </c>
      <c r="D78" s="2" t="s">
        <v>14</v>
      </c>
      <c r="E78" s="2"/>
      <c r="F78" s="16">
        <v>26197974796</v>
      </c>
      <c r="G78" s="3"/>
    </row>
    <row r="79" spans="1:7" ht="118.8" x14ac:dyDescent="0.3">
      <c r="A79" s="3" t="s">
        <v>797</v>
      </c>
      <c r="B79" s="11" t="s">
        <v>770</v>
      </c>
      <c r="C79" s="3" t="s">
        <v>796</v>
      </c>
      <c r="D79" s="2" t="s">
        <v>14</v>
      </c>
      <c r="E79" s="2"/>
      <c r="F79" s="16">
        <v>23116006364</v>
      </c>
      <c r="G79" s="3"/>
    </row>
    <row r="80" spans="1:7" ht="66" x14ac:dyDescent="0.3">
      <c r="A80" s="3" t="s">
        <v>798</v>
      </c>
      <c r="B80" s="11" t="s">
        <v>657</v>
      </c>
      <c r="C80" s="3" t="s">
        <v>658</v>
      </c>
      <c r="D80" s="2"/>
      <c r="E80" s="2" t="s">
        <v>14</v>
      </c>
      <c r="F80" s="16">
        <v>34911812815</v>
      </c>
      <c r="G80" s="3"/>
    </row>
    <row r="81" spans="1:7" ht="79.2" x14ac:dyDescent="0.3">
      <c r="A81" s="3" t="s">
        <v>799</v>
      </c>
      <c r="B81" s="11" t="s">
        <v>658</v>
      </c>
      <c r="C81" s="3" t="s">
        <v>658</v>
      </c>
      <c r="D81" s="2"/>
      <c r="E81" s="2" t="s">
        <v>14</v>
      </c>
      <c r="F81" s="16">
        <v>6528601840</v>
      </c>
      <c r="G81" s="3"/>
    </row>
    <row r="82" spans="1:7" ht="118.8" x14ac:dyDescent="0.3">
      <c r="A82" s="3" t="s">
        <v>800</v>
      </c>
      <c r="B82" s="11" t="s">
        <v>790</v>
      </c>
      <c r="C82" s="3" t="s">
        <v>772</v>
      </c>
      <c r="D82" s="2" t="s">
        <v>14</v>
      </c>
      <c r="E82" s="2"/>
      <c r="F82" s="16">
        <v>17444652633</v>
      </c>
      <c r="G82" s="3"/>
    </row>
    <row r="83" spans="1:7" ht="237.6" x14ac:dyDescent="0.3">
      <c r="A83" s="3" t="s">
        <v>801</v>
      </c>
      <c r="B83" s="11" t="s">
        <v>802</v>
      </c>
      <c r="C83" s="3" t="s">
        <v>633</v>
      </c>
      <c r="D83" s="2" t="s">
        <v>14</v>
      </c>
      <c r="E83" s="2"/>
      <c r="F83" s="16">
        <v>149500000</v>
      </c>
      <c r="G83" s="3"/>
    </row>
    <row r="84" spans="1:7" ht="237.6" x14ac:dyDescent="0.3">
      <c r="A84" s="3" t="s">
        <v>803</v>
      </c>
      <c r="B84" s="11" t="s">
        <v>804</v>
      </c>
      <c r="C84" s="3" t="s">
        <v>633</v>
      </c>
      <c r="D84" s="2" t="s">
        <v>14</v>
      </c>
      <c r="E84" s="2"/>
      <c r="F84" s="16">
        <v>358981822</v>
      </c>
      <c r="G84" s="3"/>
    </row>
    <row r="85" spans="1:7" ht="250.8" x14ac:dyDescent="0.3">
      <c r="A85" s="3" t="s">
        <v>805</v>
      </c>
      <c r="B85" s="11" t="s">
        <v>681</v>
      </c>
      <c r="C85" s="3" t="s">
        <v>633</v>
      </c>
      <c r="D85" s="2" t="s">
        <v>14</v>
      </c>
      <c r="E85" s="2"/>
      <c r="F85" s="16">
        <v>177366785</v>
      </c>
      <c r="G85" s="3"/>
    </row>
    <row r="86" spans="1:7" ht="237.6" x14ac:dyDescent="0.3">
      <c r="A86" s="3" t="s">
        <v>806</v>
      </c>
      <c r="B86" s="11" t="s">
        <v>807</v>
      </c>
      <c r="C86" s="3" t="s">
        <v>808</v>
      </c>
      <c r="D86" s="2" t="s">
        <v>14</v>
      </c>
      <c r="E86" s="2"/>
      <c r="F86" s="16">
        <v>18781361657</v>
      </c>
      <c r="G86" s="3"/>
    </row>
    <row r="87" spans="1:7" ht="79.2" x14ac:dyDescent="0.3">
      <c r="A87" s="3" t="s">
        <v>809</v>
      </c>
      <c r="B87" s="11" t="s">
        <v>810</v>
      </c>
      <c r="C87" s="3" t="s">
        <v>811</v>
      </c>
      <c r="D87" s="2" t="s">
        <v>14</v>
      </c>
      <c r="E87" s="2"/>
      <c r="F87" s="16">
        <v>22956667230</v>
      </c>
      <c r="G87" s="3"/>
    </row>
    <row r="88" spans="1:7" ht="118.8" x14ac:dyDescent="0.3">
      <c r="A88" s="3" t="s">
        <v>812</v>
      </c>
      <c r="B88" s="11" t="s">
        <v>732</v>
      </c>
      <c r="C88" s="3" t="s">
        <v>633</v>
      </c>
      <c r="D88" s="2"/>
      <c r="E88" s="2" t="s">
        <v>14</v>
      </c>
      <c r="F88" s="16">
        <v>177366777</v>
      </c>
      <c r="G88" s="3"/>
    </row>
    <row r="89" spans="1:7" ht="224.4" x14ac:dyDescent="0.3">
      <c r="A89" s="3" t="s">
        <v>813</v>
      </c>
      <c r="B89" s="11" t="s">
        <v>814</v>
      </c>
      <c r="C89" s="3" t="s">
        <v>815</v>
      </c>
      <c r="D89" s="2" t="s">
        <v>14</v>
      </c>
      <c r="E89" s="2"/>
      <c r="F89" s="16">
        <v>17252633161</v>
      </c>
      <c r="G89" s="3"/>
    </row>
    <row r="90" spans="1:7" ht="198" x14ac:dyDescent="0.3">
      <c r="A90" s="3" t="s">
        <v>816</v>
      </c>
      <c r="B90" s="11" t="s">
        <v>704</v>
      </c>
      <c r="C90" s="3" t="s">
        <v>673</v>
      </c>
      <c r="D90" s="2" t="s">
        <v>14</v>
      </c>
      <c r="E90" s="2"/>
      <c r="F90" s="16">
        <v>17356435856</v>
      </c>
      <c r="G90" s="3"/>
    </row>
    <row r="91" spans="1:7" ht="224.4" x14ac:dyDescent="0.3">
      <c r="A91" s="3" t="s">
        <v>817</v>
      </c>
      <c r="B91" s="11" t="s">
        <v>654</v>
      </c>
      <c r="C91" s="3" t="s">
        <v>818</v>
      </c>
      <c r="D91" s="2" t="s">
        <v>14</v>
      </c>
      <c r="E91" s="2"/>
      <c r="F91" s="16">
        <v>20470666000</v>
      </c>
      <c r="G91" s="3"/>
    </row>
    <row r="92" spans="1:7" ht="224.4" x14ac:dyDescent="0.3">
      <c r="A92" s="3" t="s">
        <v>819</v>
      </c>
      <c r="B92" s="11" t="s">
        <v>683</v>
      </c>
      <c r="C92" s="3" t="s">
        <v>633</v>
      </c>
      <c r="D92" s="2" t="s">
        <v>14</v>
      </c>
      <c r="E92" s="2"/>
      <c r="F92" s="16">
        <v>214105783</v>
      </c>
      <c r="G92" s="3"/>
    </row>
    <row r="93" spans="1:7" ht="211.2" x14ac:dyDescent="0.3">
      <c r="A93" s="3" t="s">
        <v>820</v>
      </c>
      <c r="B93" s="11" t="s">
        <v>802</v>
      </c>
      <c r="C93" s="3" t="s">
        <v>633</v>
      </c>
      <c r="D93" s="2" t="s">
        <v>14</v>
      </c>
      <c r="E93" s="2"/>
      <c r="F93" s="16">
        <v>1771635.2399999998</v>
      </c>
      <c r="G93" s="3"/>
    </row>
    <row r="94" spans="1:7" ht="198" x14ac:dyDescent="0.3">
      <c r="A94" s="3" t="s">
        <v>821</v>
      </c>
      <c r="B94" s="11" t="s">
        <v>822</v>
      </c>
      <c r="C94" s="3" t="s">
        <v>823</v>
      </c>
      <c r="D94" s="2" t="s">
        <v>14</v>
      </c>
      <c r="E94" s="2"/>
      <c r="F94" s="16">
        <v>6347299240</v>
      </c>
      <c r="G94" s="3"/>
    </row>
    <row r="95" spans="1:7" ht="132" x14ac:dyDescent="0.3">
      <c r="A95" s="3" t="s">
        <v>824</v>
      </c>
      <c r="B95" s="11" t="s">
        <v>677</v>
      </c>
      <c r="C95" s="3" t="s">
        <v>633</v>
      </c>
      <c r="D95" s="2"/>
      <c r="E95" s="2" t="s">
        <v>14</v>
      </c>
      <c r="F95" s="16">
        <v>122996568</v>
      </c>
      <c r="G95" s="3"/>
    </row>
    <row r="96" spans="1:7" ht="105.6" x14ac:dyDescent="0.3">
      <c r="A96" s="3" t="s">
        <v>825</v>
      </c>
      <c r="B96" s="11" t="s">
        <v>711</v>
      </c>
      <c r="C96" s="3" t="s">
        <v>826</v>
      </c>
      <c r="D96" s="2" t="s">
        <v>14</v>
      </c>
      <c r="E96" s="2"/>
      <c r="F96" s="16">
        <v>10756553551</v>
      </c>
      <c r="G96" s="3"/>
    </row>
    <row r="97" spans="1:7" ht="105.6" x14ac:dyDescent="0.3">
      <c r="A97" s="3" t="s">
        <v>827</v>
      </c>
      <c r="B97" s="11" t="s">
        <v>828</v>
      </c>
      <c r="C97" s="3" t="s">
        <v>829</v>
      </c>
      <c r="D97" s="2"/>
      <c r="E97" s="2" t="s">
        <v>14</v>
      </c>
      <c r="F97" s="16">
        <v>9034951301</v>
      </c>
      <c r="G97" s="3"/>
    </row>
    <row r="98" spans="1:7" ht="211.2" x14ac:dyDescent="0.3">
      <c r="A98" s="3" t="s">
        <v>830</v>
      </c>
      <c r="B98" s="11" t="s">
        <v>721</v>
      </c>
      <c r="C98" s="3" t="s">
        <v>633</v>
      </c>
      <c r="D98" s="2"/>
      <c r="E98" s="2" t="s">
        <v>14</v>
      </c>
      <c r="F98" s="16">
        <v>3276390501</v>
      </c>
      <c r="G98" s="3"/>
    </row>
    <row r="99" spans="1:7" ht="118.8" x14ac:dyDescent="0.3">
      <c r="A99" s="3" t="s">
        <v>831</v>
      </c>
      <c r="B99" s="11" t="s">
        <v>832</v>
      </c>
      <c r="C99" s="3" t="s">
        <v>815</v>
      </c>
      <c r="D99" s="2"/>
      <c r="E99" s="2" t="s">
        <v>14</v>
      </c>
      <c r="F99" s="16">
        <v>1878652467</v>
      </c>
      <c r="G99" s="3"/>
    </row>
    <row r="100" spans="1:7" ht="92.4" x14ac:dyDescent="0.3">
      <c r="A100" s="3" t="s">
        <v>833</v>
      </c>
      <c r="B100" s="11" t="s">
        <v>834</v>
      </c>
      <c r="C100" s="3" t="s">
        <v>835</v>
      </c>
      <c r="D100" s="2"/>
      <c r="E100" s="2" t="s">
        <v>14</v>
      </c>
      <c r="F100" s="16">
        <v>4987397221</v>
      </c>
      <c r="G100" s="3"/>
    </row>
    <row r="101" spans="1:7" ht="79.2" x14ac:dyDescent="0.3">
      <c r="A101" s="3" t="s">
        <v>836</v>
      </c>
      <c r="B101" s="11" t="s">
        <v>657</v>
      </c>
      <c r="C101" s="3" t="s">
        <v>658</v>
      </c>
      <c r="D101" s="2" t="s">
        <v>14</v>
      </c>
      <c r="E101" s="2"/>
      <c r="F101" s="16">
        <v>30709969274</v>
      </c>
      <c r="G101" s="3"/>
    </row>
    <row r="102" spans="1:7" ht="92.4" x14ac:dyDescent="0.3">
      <c r="A102" s="3" t="s">
        <v>837</v>
      </c>
      <c r="B102" s="11" t="s">
        <v>838</v>
      </c>
      <c r="C102" s="3" t="s">
        <v>835</v>
      </c>
      <c r="D102" s="2"/>
      <c r="E102" s="2" t="s">
        <v>14</v>
      </c>
      <c r="F102" s="16">
        <v>5104340923</v>
      </c>
      <c r="G102" s="3"/>
    </row>
    <row r="103" spans="1:7" ht="105.6" x14ac:dyDescent="0.3">
      <c r="A103" s="3" t="s">
        <v>839</v>
      </c>
      <c r="B103" s="11" t="s">
        <v>840</v>
      </c>
      <c r="C103" s="3" t="s">
        <v>841</v>
      </c>
      <c r="D103" s="2" t="s">
        <v>14</v>
      </c>
      <c r="E103" s="2"/>
      <c r="F103" s="16">
        <v>5047340048</v>
      </c>
      <c r="G103" s="3"/>
    </row>
    <row r="104" spans="1:7" ht="105.6" x14ac:dyDescent="0.3">
      <c r="A104" s="3" t="s">
        <v>842</v>
      </c>
      <c r="B104" s="11" t="s">
        <v>843</v>
      </c>
      <c r="C104" s="3" t="s">
        <v>844</v>
      </c>
      <c r="D104" s="2"/>
      <c r="E104" s="2" t="s">
        <v>14</v>
      </c>
      <c r="F104" s="16">
        <v>7445017597</v>
      </c>
      <c r="G104" s="3"/>
    </row>
    <row r="105" spans="1:7" ht="105.6" x14ac:dyDescent="0.3">
      <c r="A105" s="3" t="s">
        <v>845</v>
      </c>
      <c r="B105" s="11" t="s">
        <v>807</v>
      </c>
      <c r="C105" s="3" t="s">
        <v>841</v>
      </c>
      <c r="D105" s="2"/>
      <c r="E105" s="2" t="s">
        <v>14</v>
      </c>
      <c r="F105" s="16">
        <v>43821374590</v>
      </c>
      <c r="G105" s="3"/>
    </row>
    <row r="106" spans="1:7" ht="92.4" x14ac:dyDescent="0.3">
      <c r="A106" s="3" t="s">
        <v>846</v>
      </c>
      <c r="B106" s="11" t="s">
        <v>847</v>
      </c>
      <c r="C106" s="3" t="s">
        <v>848</v>
      </c>
      <c r="D106" s="2"/>
      <c r="E106" s="2" t="s">
        <v>14</v>
      </c>
      <c r="F106" s="16">
        <v>3434750086</v>
      </c>
      <c r="G106" s="3"/>
    </row>
    <row r="107" spans="1:7" ht="92.4" x14ac:dyDescent="0.3">
      <c r="A107" s="3" t="s">
        <v>849</v>
      </c>
      <c r="B107" s="11" t="s">
        <v>850</v>
      </c>
      <c r="C107" s="3" t="s">
        <v>829</v>
      </c>
      <c r="D107" s="2" t="s">
        <v>14</v>
      </c>
      <c r="E107" s="2"/>
      <c r="F107" s="16">
        <v>3796073694</v>
      </c>
      <c r="G107" s="3"/>
    </row>
    <row r="108" spans="1:7" ht="92.4" x14ac:dyDescent="0.3">
      <c r="A108" s="3" t="s">
        <v>851</v>
      </c>
      <c r="B108" s="11" t="s">
        <v>852</v>
      </c>
      <c r="C108" s="3" t="s">
        <v>853</v>
      </c>
      <c r="D108" s="2" t="s">
        <v>14</v>
      </c>
      <c r="E108" s="2"/>
      <c r="F108" s="16">
        <v>11572633952</v>
      </c>
      <c r="G108" s="3"/>
    </row>
    <row r="109" spans="1:7" ht="92.4" x14ac:dyDescent="0.3">
      <c r="A109" s="3" t="s">
        <v>854</v>
      </c>
      <c r="B109" s="11" t="s">
        <v>807</v>
      </c>
      <c r="C109" s="3" t="s">
        <v>855</v>
      </c>
      <c r="D109" s="2"/>
      <c r="E109" s="2" t="s">
        <v>14</v>
      </c>
      <c r="F109" s="16">
        <v>12102135957</v>
      </c>
      <c r="G109" s="3"/>
    </row>
    <row r="110" spans="1:7" ht="105.6" x14ac:dyDescent="0.3">
      <c r="A110" s="3" t="s">
        <v>856</v>
      </c>
      <c r="B110" s="11" t="s">
        <v>857</v>
      </c>
      <c r="C110" s="3" t="s">
        <v>858</v>
      </c>
      <c r="D110" s="2" t="s">
        <v>14</v>
      </c>
      <c r="E110" s="2"/>
      <c r="F110" s="16">
        <v>4108941502.21</v>
      </c>
      <c r="G110" s="3"/>
    </row>
    <row r="111" spans="1:7" ht="118.8" x14ac:dyDescent="0.3">
      <c r="A111" s="3" t="s">
        <v>859</v>
      </c>
      <c r="B111" s="11" t="s">
        <v>860</v>
      </c>
      <c r="C111" s="3" t="s">
        <v>861</v>
      </c>
      <c r="D111" s="2" t="s">
        <v>14</v>
      </c>
      <c r="E111" s="2"/>
      <c r="F111" s="16">
        <v>7215637797</v>
      </c>
      <c r="G111" s="3"/>
    </row>
    <row r="112" spans="1:7" ht="92.4" x14ac:dyDescent="0.3">
      <c r="A112" s="3" t="s">
        <v>862</v>
      </c>
      <c r="B112" s="11" t="s">
        <v>863</v>
      </c>
      <c r="C112" s="3" t="s">
        <v>864</v>
      </c>
      <c r="D112" s="2"/>
      <c r="E112" s="2" t="s">
        <v>14</v>
      </c>
      <c r="F112" s="16">
        <v>10414754010</v>
      </c>
      <c r="G112" s="3"/>
    </row>
    <row r="113" spans="1:7" ht="92.4" x14ac:dyDescent="0.3">
      <c r="A113" s="3" t="s">
        <v>865</v>
      </c>
      <c r="B113" s="11" t="s">
        <v>866</v>
      </c>
      <c r="C113" s="3" t="s">
        <v>855</v>
      </c>
      <c r="D113" s="2" t="s">
        <v>14</v>
      </c>
      <c r="E113" s="2"/>
      <c r="F113" s="16">
        <v>3661355009</v>
      </c>
      <c r="G113" s="3"/>
    </row>
    <row r="114" spans="1:7" ht="105.6" x14ac:dyDescent="0.3">
      <c r="A114" s="3" t="s">
        <v>867</v>
      </c>
      <c r="B114" s="11" t="s">
        <v>770</v>
      </c>
      <c r="C114" s="3" t="s">
        <v>823</v>
      </c>
      <c r="D114" s="2" t="s">
        <v>14</v>
      </c>
      <c r="E114" s="2"/>
      <c r="F114" s="16">
        <v>10431919745</v>
      </c>
      <c r="G114" s="3"/>
    </row>
    <row r="115" spans="1:7" ht="92.4" x14ac:dyDescent="0.3">
      <c r="A115" s="3" t="s">
        <v>868</v>
      </c>
      <c r="B115" s="11" t="s">
        <v>869</v>
      </c>
      <c r="C115" s="3" t="s">
        <v>870</v>
      </c>
      <c r="D115" s="2"/>
      <c r="E115" s="2" t="s">
        <v>14</v>
      </c>
      <c r="F115" s="16">
        <v>2918837198</v>
      </c>
      <c r="G115" s="3"/>
    </row>
    <row r="116" spans="1:7" ht="92.4" x14ac:dyDescent="0.3">
      <c r="A116" s="3" t="s">
        <v>871</v>
      </c>
      <c r="B116" s="11" t="s">
        <v>814</v>
      </c>
      <c r="C116" s="3" t="s">
        <v>872</v>
      </c>
      <c r="D116" s="2" t="s">
        <v>14</v>
      </c>
      <c r="E116" s="2"/>
      <c r="F116" s="16">
        <v>12045175100</v>
      </c>
      <c r="G116" s="3"/>
    </row>
    <row r="117" spans="1:7" ht="92.4" x14ac:dyDescent="0.3">
      <c r="A117" s="3" t="s">
        <v>873</v>
      </c>
      <c r="B117" s="11" t="s">
        <v>874</v>
      </c>
      <c r="C117" s="3" t="s">
        <v>875</v>
      </c>
      <c r="D117" s="2" t="s">
        <v>14</v>
      </c>
      <c r="E117" s="2"/>
      <c r="F117" s="16">
        <v>12786886633</v>
      </c>
      <c r="G117" s="3"/>
    </row>
    <row r="118" spans="1:7" ht="118.8" x14ac:dyDescent="0.3">
      <c r="A118" s="3" t="s">
        <v>876</v>
      </c>
      <c r="B118" s="11" t="s">
        <v>877</v>
      </c>
      <c r="C118" s="3" t="s">
        <v>778</v>
      </c>
      <c r="D118" s="2"/>
      <c r="E118" s="2" t="s">
        <v>14</v>
      </c>
      <c r="F118" s="16">
        <v>1065523858</v>
      </c>
      <c r="G118" s="3"/>
    </row>
    <row r="119" spans="1:7" ht="105.6" x14ac:dyDescent="0.3">
      <c r="A119" s="3" t="s">
        <v>878</v>
      </c>
      <c r="B119" s="11" t="s">
        <v>879</v>
      </c>
      <c r="C119" s="3" t="s">
        <v>880</v>
      </c>
      <c r="D119" s="2" t="s">
        <v>14</v>
      </c>
      <c r="E119" s="2"/>
      <c r="F119" s="16">
        <v>2420968279</v>
      </c>
      <c r="G119" s="3"/>
    </row>
    <row r="120" spans="1:7" ht="158.4" x14ac:dyDescent="0.3">
      <c r="A120" s="3" t="s">
        <v>881</v>
      </c>
      <c r="B120" s="11" t="s">
        <v>848</v>
      </c>
      <c r="C120" s="3" t="s">
        <v>848</v>
      </c>
      <c r="D120" s="2" t="s">
        <v>14</v>
      </c>
      <c r="E120" s="2"/>
      <c r="F120" s="16">
        <v>1735952938.4000001</v>
      </c>
      <c r="G120" s="3"/>
    </row>
    <row r="121" spans="1:7" ht="105.6" x14ac:dyDescent="0.3">
      <c r="A121" s="3" t="s">
        <v>882</v>
      </c>
      <c r="B121" s="11" t="s">
        <v>883</v>
      </c>
      <c r="C121" s="3" t="s">
        <v>884</v>
      </c>
      <c r="D121" s="2" t="s">
        <v>14</v>
      </c>
      <c r="E121" s="2"/>
      <c r="F121" s="16">
        <v>7906094662</v>
      </c>
      <c r="G121" s="3"/>
    </row>
    <row r="122" spans="1:7" ht="105.6" x14ac:dyDescent="0.3">
      <c r="A122" s="3" t="s">
        <v>885</v>
      </c>
      <c r="B122" s="11" t="s">
        <v>768</v>
      </c>
      <c r="C122" s="3" t="s">
        <v>886</v>
      </c>
      <c r="D122" s="2"/>
      <c r="E122" s="2" t="s">
        <v>14</v>
      </c>
      <c r="F122" s="16">
        <v>7903454051</v>
      </c>
      <c r="G122" s="3"/>
    </row>
    <row r="123" spans="1:7" ht="105.6" x14ac:dyDescent="0.3">
      <c r="A123" s="3" t="s">
        <v>887</v>
      </c>
      <c r="B123" s="11" t="s">
        <v>685</v>
      </c>
      <c r="C123" s="3" t="s">
        <v>633</v>
      </c>
      <c r="D123" s="2"/>
      <c r="E123" s="2" t="s">
        <v>14</v>
      </c>
      <c r="F123" s="16">
        <v>1134868528</v>
      </c>
      <c r="G123" s="3"/>
    </row>
    <row r="124" spans="1:7" ht="118.8" x14ac:dyDescent="0.3">
      <c r="A124" s="3" t="s">
        <v>888</v>
      </c>
      <c r="B124" s="11" t="s">
        <v>753</v>
      </c>
      <c r="C124" s="3" t="s">
        <v>889</v>
      </c>
      <c r="D124" s="2" t="s">
        <v>14</v>
      </c>
      <c r="E124" s="2"/>
      <c r="F124" s="16">
        <v>1131839682.2</v>
      </c>
      <c r="G124" s="3"/>
    </row>
    <row r="125" spans="1:7" ht="118.8" x14ac:dyDescent="0.3">
      <c r="A125" s="3" t="s">
        <v>890</v>
      </c>
      <c r="B125" s="11" t="s">
        <v>250</v>
      </c>
      <c r="C125" s="3" t="s">
        <v>891</v>
      </c>
      <c r="D125" s="2"/>
      <c r="E125" s="2" t="s">
        <v>14</v>
      </c>
      <c r="F125" s="16">
        <v>1260638540</v>
      </c>
      <c r="G125" s="3"/>
    </row>
    <row r="126" spans="1:7" ht="132" x14ac:dyDescent="0.3">
      <c r="A126" s="3" t="s">
        <v>892</v>
      </c>
      <c r="B126" s="11" t="s">
        <v>893</v>
      </c>
      <c r="C126" s="3" t="s">
        <v>894</v>
      </c>
      <c r="D126" s="2"/>
      <c r="E126" s="2" t="s">
        <v>14</v>
      </c>
      <c r="F126" s="16">
        <v>9060300176</v>
      </c>
      <c r="G126" s="3"/>
    </row>
    <row r="127" spans="1:7" ht="105.6" x14ac:dyDescent="0.3">
      <c r="A127" s="3" t="s">
        <v>895</v>
      </c>
      <c r="B127" s="11" t="s">
        <v>896</v>
      </c>
      <c r="C127" s="3" t="s">
        <v>891</v>
      </c>
      <c r="D127" s="2"/>
      <c r="E127" s="2" t="s">
        <v>14</v>
      </c>
      <c r="F127" s="16">
        <v>10089805533</v>
      </c>
      <c r="G127" s="3"/>
    </row>
    <row r="128" spans="1:7" ht="171.6" x14ac:dyDescent="0.3">
      <c r="A128" s="3" t="s">
        <v>897</v>
      </c>
      <c r="B128" s="11" t="s">
        <v>898</v>
      </c>
      <c r="C128" s="3" t="s">
        <v>899</v>
      </c>
      <c r="D128" s="2" t="s">
        <v>14</v>
      </c>
      <c r="E128" s="2"/>
      <c r="F128" s="16">
        <v>1657497340.9000001</v>
      </c>
      <c r="G128" s="3"/>
    </row>
    <row r="129" spans="1:7" ht="118.8" x14ac:dyDescent="0.3">
      <c r="A129" s="3" t="s">
        <v>900</v>
      </c>
      <c r="B129" s="11" t="s">
        <v>399</v>
      </c>
      <c r="C129" s="3" t="s">
        <v>633</v>
      </c>
      <c r="D129" s="2"/>
      <c r="E129" s="2" t="s">
        <v>14</v>
      </c>
      <c r="F129" s="16">
        <v>1356259362</v>
      </c>
      <c r="G129" s="3"/>
    </row>
    <row r="130" spans="1:7" ht="105.6" x14ac:dyDescent="0.3">
      <c r="A130" s="3" t="s">
        <v>901</v>
      </c>
      <c r="B130" s="11" t="s">
        <v>902</v>
      </c>
      <c r="C130" s="3" t="s">
        <v>633</v>
      </c>
      <c r="D130" s="2" t="s">
        <v>14</v>
      </c>
      <c r="E130" s="2"/>
      <c r="F130" s="16">
        <v>1458375577</v>
      </c>
      <c r="G130" s="3"/>
    </row>
    <row r="131" spans="1:7" ht="132" x14ac:dyDescent="0.3">
      <c r="A131" s="3" t="s">
        <v>903</v>
      </c>
      <c r="B131" s="11" t="s">
        <v>840</v>
      </c>
      <c r="C131" s="3" t="s">
        <v>904</v>
      </c>
      <c r="D131" s="2" t="s">
        <v>14</v>
      </c>
      <c r="E131" s="2"/>
      <c r="F131" s="16">
        <v>991136731</v>
      </c>
      <c r="G131" s="3"/>
    </row>
    <row r="132" spans="1:7" ht="132" x14ac:dyDescent="0.3">
      <c r="A132" s="3" t="s">
        <v>905</v>
      </c>
      <c r="B132" s="11" t="s">
        <v>855</v>
      </c>
      <c r="C132" s="3" t="s">
        <v>864</v>
      </c>
      <c r="D132" s="2"/>
      <c r="E132" s="2" t="s">
        <v>14</v>
      </c>
      <c r="F132" s="16">
        <v>1913262608</v>
      </c>
      <c r="G132" s="3"/>
    </row>
    <row r="133" spans="1:7" ht="118.8" x14ac:dyDescent="0.3">
      <c r="A133" s="3" t="s">
        <v>906</v>
      </c>
      <c r="B133" s="11" t="s">
        <v>898</v>
      </c>
      <c r="C133" s="3" t="s">
        <v>899</v>
      </c>
      <c r="D133" s="2"/>
      <c r="E133" s="2" t="s">
        <v>14</v>
      </c>
      <c r="F133" s="16">
        <v>1969821338</v>
      </c>
      <c r="G133" s="3"/>
    </row>
    <row r="134" spans="1:7" ht="118.8" x14ac:dyDescent="0.3">
      <c r="A134" s="3" t="s">
        <v>907</v>
      </c>
      <c r="B134" s="11" t="s">
        <v>908</v>
      </c>
      <c r="C134" s="3" t="s">
        <v>746</v>
      </c>
      <c r="D134" s="2"/>
      <c r="E134" s="2" t="s">
        <v>14</v>
      </c>
      <c r="F134" s="16">
        <v>1055840294</v>
      </c>
      <c r="G134" s="3"/>
    </row>
    <row r="135" spans="1:7" ht="132" x14ac:dyDescent="0.3">
      <c r="A135" s="3" t="s">
        <v>909</v>
      </c>
      <c r="B135" s="11" t="s">
        <v>853</v>
      </c>
      <c r="C135" s="3" t="s">
        <v>910</v>
      </c>
      <c r="D135" s="2" t="s">
        <v>14</v>
      </c>
      <c r="E135" s="2"/>
      <c r="F135" s="16">
        <v>1203715417</v>
      </c>
      <c r="G135" s="3"/>
    </row>
    <row r="136" spans="1:7" ht="145.19999999999999" x14ac:dyDescent="0.3">
      <c r="A136" s="3" t="s">
        <v>911</v>
      </c>
      <c r="B136" s="11" t="s">
        <v>870</v>
      </c>
      <c r="C136" s="3" t="s">
        <v>633</v>
      </c>
      <c r="D136" s="2" t="s">
        <v>14</v>
      </c>
      <c r="E136" s="2"/>
      <c r="F136" s="16">
        <v>936694001</v>
      </c>
      <c r="G136" s="3"/>
    </row>
    <row r="137" spans="1:7" ht="132" x14ac:dyDescent="0.3">
      <c r="A137" s="3" t="s">
        <v>912</v>
      </c>
      <c r="B137" s="11" t="s">
        <v>763</v>
      </c>
      <c r="C137" s="3" t="s">
        <v>633</v>
      </c>
      <c r="D137" s="2"/>
      <c r="E137" s="2" t="s">
        <v>14</v>
      </c>
      <c r="F137" s="16">
        <v>2233404780</v>
      </c>
      <c r="G137" s="3"/>
    </row>
    <row r="138" spans="1:7" ht="132" x14ac:dyDescent="0.3">
      <c r="A138" s="3" t="s">
        <v>913</v>
      </c>
      <c r="B138" s="11" t="s">
        <v>763</v>
      </c>
      <c r="C138" s="3" t="s">
        <v>633</v>
      </c>
      <c r="D138" s="2"/>
      <c r="E138" s="2" t="s">
        <v>14</v>
      </c>
      <c r="F138" s="16">
        <v>320195969</v>
      </c>
      <c r="G138" s="3"/>
    </row>
    <row r="139" spans="1:7" ht="105.6" x14ac:dyDescent="0.3">
      <c r="A139" s="3" t="s">
        <v>914</v>
      </c>
      <c r="B139" s="11" t="s">
        <v>728</v>
      </c>
      <c r="C139" s="3" t="s">
        <v>915</v>
      </c>
      <c r="D139" s="2" t="s">
        <v>14</v>
      </c>
      <c r="E139" s="2"/>
      <c r="F139" s="16">
        <v>1127857946</v>
      </c>
      <c r="G139" s="3"/>
    </row>
    <row r="140" spans="1:7" ht="52.8" x14ac:dyDescent="0.3">
      <c r="A140" s="3" t="s">
        <v>916</v>
      </c>
      <c r="B140" s="11" t="s">
        <v>917</v>
      </c>
      <c r="C140" s="3" t="s">
        <v>633</v>
      </c>
      <c r="D140" s="2" t="s">
        <v>14</v>
      </c>
      <c r="E140" s="2"/>
      <c r="F140" s="16">
        <v>53608736</v>
      </c>
      <c r="G140" s="3"/>
    </row>
    <row r="141" spans="1:7" ht="52.8" x14ac:dyDescent="0.3">
      <c r="A141" s="3" t="s">
        <v>916</v>
      </c>
      <c r="B141" s="11" t="s">
        <v>918</v>
      </c>
      <c r="C141" s="3" t="s">
        <v>633</v>
      </c>
      <c r="D141" s="2" t="s">
        <v>14</v>
      </c>
      <c r="E141" s="2"/>
      <c r="F141" s="16">
        <v>5212500</v>
      </c>
      <c r="G141" s="3"/>
    </row>
    <row r="142" spans="1:7" ht="118.8" x14ac:dyDescent="0.3">
      <c r="A142" s="3" t="s">
        <v>919</v>
      </c>
      <c r="B142" s="11" t="s">
        <v>780</v>
      </c>
      <c r="C142" s="3" t="s">
        <v>633</v>
      </c>
      <c r="D142" s="2" t="s">
        <v>14</v>
      </c>
      <c r="E142" s="2"/>
      <c r="F142" s="16">
        <v>112357600</v>
      </c>
      <c r="G142" s="3"/>
    </row>
    <row r="143" spans="1:7" ht="118.8" x14ac:dyDescent="0.3">
      <c r="A143" s="3" t="s">
        <v>919</v>
      </c>
      <c r="B143" s="11" t="s">
        <v>700</v>
      </c>
      <c r="C143" s="3" t="s">
        <v>920</v>
      </c>
      <c r="D143" s="2" t="s">
        <v>14</v>
      </c>
      <c r="E143" s="2"/>
      <c r="F143" s="16">
        <v>112357600</v>
      </c>
      <c r="G143" s="3"/>
    </row>
    <row r="144" spans="1:7" ht="118.8" x14ac:dyDescent="0.3">
      <c r="A144" s="3" t="s">
        <v>921</v>
      </c>
      <c r="B144" s="11" t="s">
        <v>922</v>
      </c>
      <c r="C144" s="3" t="s">
        <v>633</v>
      </c>
      <c r="D144" s="2" t="s">
        <v>14</v>
      </c>
      <c r="E144" s="2"/>
      <c r="F144" s="16">
        <v>112357600</v>
      </c>
      <c r="G144" s="3"/>
    </row>
    <row r="145" spans="1:7" ht="118.8" x14ac:dyDescent="0.3">
      <c r="A145" s="3" t="s">
        <v>923</v>
      </c>
      <c r="B145" s="11" t="s">
        <v>924</v>
      </c>
      <c r="C145" s="3" t="s">
        <v>633</v>
      </c>
      <c r="D145" s="2" t="s">
        <v>14</v>
      </c>
      <c r="E145" s="2"/>
      <c r="F145" s="16">
        <v>112357600</v>
      </c>
      <c r="G145" s="3"/>
    </row>
    <row r="146" spans="1:7" ht="145.19999999999999" x14ac:dyDescent="0.3">
      <c r="A146" s="3" t="s">
        <v>925</v>
      </c>
      <c r="B146" s="11" t="s">
        <v>784</v>
      </c>
      <c r="C146" s="3" t="s">
        <v>633</v>
      </c>
      <c r="D146" s="2" t="s">
        <v>14</v>
      </c>
      <c r="E146" s="2"/>
      <c r="F146" s="16">
        <v>112357600</v>
      </c>
      <c r="G146" s="3"/>
    </row>
    <row r="147" spans="1:7" ht="118.8" x14ac:dyDescent="0.3">
      <c r="A147" s="3" t="s">
        <v>926</v>
      </c>
      <c r="B147" s="11" t="s">
        <v>679</v>
      </c>
      <c r="C147" s="3" t="s">
        <v>633</v>
      </c>
      <c r="D147" s="2"/>
      <c r="E147" s="2" t="s">
        <v>14</v>
      </c>
      <c r="F147" s="16">
        <v>112357600</v>
      </c>
      <c r="G147" s="3"/>
    </row>
    <row r="148" spans="1:7" ht="118.8" x14ac:dyDescent="0.3">
      <c r="A148" s="3" t="s">
        <v>927</v>
      </c>
      <c r="B148" s="11" t="s">
        <v>786</v>
      </c>
      <c r="C148" s="3" t="s">
        <v>633</v>
      </c>
      <c r="D148" s="2" t="s">
        <v>14</v>
      </c>
      <c r="E148" s="2"/>
      <c r="F148" s="16">
        <v>112357600</v>
      </c>
      <c r="G148" s="3"/>
    </row>
    <row r="149" spans="1:7" ht="118.8" x14ac:dyDescent="0.3">
      <c r="A149" s="3" t="s">
        <v>923</v>
      </c>
      <c r="B149" s="11" t="s">
        <v>635</v>
      </c>
      <c r="C149" s="3" t="s">
        <v>633</v>
      </c>
      <c r="D149" s="2" t="s">
        <v>14</v>
      </c>
      <c r="E149" s="2"/>
      <c r="F149" s="16">
        <v>111012000</v>
      </c>
      <c r="G149" s="3"/>
    </row>
    <row r="150" spans="1:7" ht="171.6" x14ac:dyDescent="0.3">
      <c r="A150" s="3" t="s">
        <v>928</v>
      </c>
      <c r="B150" s="11" t="s">
        <v>802</v>
      </c>
      <c r="C150" s="3" t="s">
        <v>929</v>
      </c>
      <c r="D150" s="2" t="s">
        <v>14</v>
      </c>
      <c r="E150" s="2"/>
      <c r="F150" s="16">
        <v>6225763</v>
      </c>
      <c r="G150" s="3"/>
    </row>
    <row r="151" spans="1:7" ht="118.8" x14ac:dyDescent="0.3">
      <c r="A151" s="3" t="s">
        <v>930</v>
      </c>
      <c r="B151" s="11" t="s">
        <v>250</v>
      </c>
      <c r="C151" s="3" t="s">
        <v>875</v>
      </c>
      <c r="D151" s="2" t="s">
        <v>14</v>
      </c>
      <c r="E151" s="2"/>
      <c r="F151" s="16">
        <v>5193677143</v>
      </c>
      <c r="G151" s="3"/>
    </row>
    <row r="152" spans="1:7" ht="118.8" x14ac:dyDescent="0.3">
      <c r="A152" s="3" t="s">
        <v>931</v>
      </c>
      <c r="B152" s="11" t="s">
        <v>777</v>
      </c>
      <c r="C152" s="3" t="s">
        <v>633</v>
      </c>
      <c r="D152" s="2" t="s">
        <v>14</v>
      </c>
      <c r="E152" s="2"/>
      <c r="F152" s="16">
        <v>100092000</v>
      </c>
      <c r="G152" s="3"/>
    </row>
    <row r="153" spans="1:7" ht="145.19999999999999" x14ac:dyDescent="0.3">
      <c r="A153" s="3" t="s">
        <v>932</v>
      </c>
      <c r="B153" s="11" t="s">
        <v>933</v>
      </c>
      <c r="C153" s="3" t="s">
        <v>633</v>
      </c>
      <c r="D153" s="2" t="s">
        <v>14</v>
      </c>
      <c r="E153" s="2"/>
      <c r="F153" s="16">
        <v>100920000</v>
      </c>
      <c r="G153" s="3"/>
    </row>
    <row r="154" spans="1:7" ht="105.6" x14ac:dyDescent="0.3">
      <c r="A154" s="3" t="s">
        <v>934</v>
      </c>
      <c r="B154" s="11" t="s">
        <v>788</v>
      </c>
      <c r="C154" s="3" t="s">
        <v>633</v>
      </c>
      <c r="D154" s="2"/>
      <c r="E154" s="2" t="s">
        <v>14</v>
      </c>
      <c r="F154" s="16">
        <v>90828000</v>
      </c>
      <c r="G154" s="3"/>
    </row>
    <row r="155" spans="1:7" ht="145.19999999999999" x14ac:dyDescent="0.3">
      <c r="A155" s="3" t="s">
        <v>935</v>
      </c>
      <c r="B155" s="11" t="s">
        <v>936</v>
      </c>
      <c r="C155" s="3" t="s">
        <v>633</v>
      </c>
      <c r="D155" s="2"/>
      <c r="E155" s="2" t="s">
        <v>14</v>
      </c>
      <c r="F155" s="16">
        <v>80736000</v>
      </c>
      <c r="G155" s="3"/>
    </row>
    <row r="156" spans="1:7" ht="92.4" x14ac:dyDescent="0.3">
      <c r="A156" s="3" t="s">
        <v>937</v>
      </c>
      <c r="B156" s="11" t="s">
        <v>696</v>
      </c>
      <c r="C156" s="3" t="s">
        <v>633</v>
      </c>
      <c r="D156" s="2"/>
      <c r="E156" s="2" t="s">
        <v>14</v>
      </c>
      <c r="F156" s="16">
        <v>70644000</v>
      </c>
      <c r="G156" s="3"/>
    </row>
    <row r="157" spans="1:7" ht="105.6" x14ac:dyDescent="0.3">
      <c r="A157" s="3" t="s">
        <v>938</v>
      </c>
      <c r="B157" s="11" t="s">
        <v>939</v>
      </c>
      <c r="C157" s="3" t="s">
        <v>940</v>
      </c>
      <c r="D157" s="2" t="s">
        <v>14</v>
      </c>
      <c r="E157" s="2"/>
      <c r="F157" s="16">
        <v>236493586224</v>
      </c>
      <c r="G157" s="3"/>
    </row>
    <row r="158" spans="1:7" ht="118.8" x14ac:dyDescent="0.3">
      <c r="A158" s="3" t="s">
        <v>941</v>
      </c>
      <c r="B158" s="11" t="s">
        <v>942</v>
      </c>
      <c r="C158" s="3" t="s">
        <v>763</v>
      </c>
      <c r="D158" s="2"/>
      <c r="E158" s="2" t="s">
        <v>14</v>
      </c>
      <c r="F158" s="16">
        <v>4739538369</v>
      </c>
      <c r="G158" s="3"/>
    </row>
    <row r="159" spans="1:7" ht="92.4" x14ac:dyDescent="0.3">
      <c r="A159" s="3" t="s">
        <v>943</v>
      </c>
      <c r="B159" s="11" t="s">
        <v>944</v>
      </c>
      <c r="C159" s="3" t="s">
        <v>945</v>
      </c>
      <c r="D159" s="2"/>
      <c r="E159" s="2" t="s">
        <v>14</v>
      </c>
      <c r="F159" s="16">
        <v>18992334369</v>
      </c>
      <c r="G159" s="3"/>
    </row>
    <row r="160" spans="1:7" ht="118.8" x14ac:dyDescent="0.3">
      <c r="A160" s="3" t="s">
        <v>946</v>
      </c>
      <c r="B160" s="11" t="s">
        <v>947</v>
      </c>
      <c r="C160" s="3" t="s">
        <v>948</v>
      </c>
      <c r="D160" s="2"/>
      <c r="E160" s="2" t="s">
        <v>14</v>
      </c>
      <c r="F160" s="16">
        <v>17311026099</v>
      </c>
      <c r="G160" s="3"/>
    </row>
    <row r="161" spans="1:7" ht="79.2" x14ac:dyDescent="0.3">
      <c r="A161" s="3" t="s">
        <v>949</v>
      </c>
      <c r="B161" s="11" t="s">
        <v>950</v>
      </c>
      <c r="C161" s="3" t="s">
        <v>940</v>
      </c>
      <c r="D161" s="2"/>
      <c r="E161" s="2" t="s">
        <v>14</v>
      </c>
      <c r="F161" s="16">
        <v>15084297189</v>
      </c>
      <c r="G161" s="3"/>
    </row>
    <row r="162" spans="1:7" ht="92.4" x14ac:dyDescent="0.3">
      <c r="A162" s="3" t="s">
        <v>951</v>
      </c>
      <c r="B162" s="11" t="s">
        <v>763</v>
      </c>
      <c r="C162" s="3" t="s">
        <v>633</v>
      </c>
      <c r="D162" s="2"/>
      <c r="E162" s="2" t="s">
        <v>14</v>
      </c>
      <c r="F162" s="16">
        <v>1810605371</v>
      </c>
      <c r="G162" s="3"/>
    </row>
    <row r="163" spans="1:7" ht="105.6" x14ac:dyDescent="0.3">
      <c r="A163" s="3" t="s">
        <v>952</v>
      </c>
      <c r="B163" s="11" t="s">
        <v>953</v>
      </c>
      <c r="C163" s="3" t="s">
        <v>633</v>
      </c>
      <c r="D163" s="2"/>
      <c r="E163" s="2" t="s">
        <v>14</v>
      </c>
      <c r="F163" s="16">
        <v>123915127</v>
      </c>
      <c r="G163" s="3"/>
    </row>
    <row r="164" spans="1:7" ht="105.6" x14ac:dyDescent="0.3">
      <c r="A164" s="3" t="s">
        <v>952</v>
      </c>
      <c r="B164" s="11" t="s">
        <v>954</v>
      </c>
      <c r="C164" s="3" t="s">
        <v>633</v>
      </c>
      <c r="D164" s="2"/>
      <c r="E164" s="2" t="s">
        <v>14</v>
      </c>
      <c r="F164" s="16">
        <v>123915127</v>
      </c>
      <c r="G164" s="3"/>
    </row>
    <row r="165" spans="1:7" ht="105.6" x14ac:dyDescent="0.3">
      <c r="A165" s="3" t="s">
        <v>952</v>
      </c>
      <c r="B165" s="11" t="s">
        <v>635</v>
      </c>
      <c r="C165" s="3" t="s">
        <v>633</v>
      </c>
      <c r="D165" s="2"/>
      <c r="E165" s="2" t="s">
        <v>14</v>
      </c>
      <c r="F165" s="16">
        <v>123915127</v>
      </c>
      <c r="G165" s="3"/>
    </row>
    <row r="166" spans="1:7" ht="92.4" x14ac:dyDescent="0.3">
      <c r="A166" s="3" t="s">
        <v>955</v>
      </c>
      <c r="B166" s="11" t="s">
        <v>956</v>
      </c>
      <c r="C166" s="3" t="s">
        <v>633</v>
      </c>
      <c r="D166" s="2"/>
      <c r="E166" s="2" t="s">
        <v>14</v>
      </c>
      <c r="F166" s="16">
        <v>123915127</v>
      </c>
      <c r="G166" s="3"/>
    </row>
    <row r="167" spans="1:7" ht="105.6" x14ac:dyDescent="0.3">
      <c r="A167" s="3" t="s">
        <v>957</v>
      </c>
      <c r="B167" s="11" t="s">
        <v>696</v>
      </c>
      <c r="C167" s="3" t="s">
        <v>633</v>
      </c>
      <c r="D167" s="2"/>
      <c r="E167" s="2" t="s">
        <v>14</v>
      </c>
      <c r="F167" s="16">
        <v>123915217</v>
      </c>
      <c r="G167" s="3"/>
    </row>
    <row r="168" spans="1:7" ht="105.6" x14ac:dyDescent="0.3">
      <c r="A168" s="3" t="s">
        <v>958</v>
      </c>
      <c r="B168" s="11" t="s">
        <v>780</v>
      </c>
      <c r="C168" s="3" t="s">
        <v>633</v>
      </c>
      <c r="D168" s="2"/>
      <c r="E168" s="2" t="s">
        <v>14</v>
      </c>
      <c r="F168" s="16">
        <v>123915127</v>
      </c>
      <c r="G168" s="3"/>
    </row>
    <row r="169" spans="1:7" ht="92.4" x14ac:dyDescent="0.3">
      <c r="A169" s="3" t="s">
        <v>959</v>
      </c>
      <c r="B169" s="11" t="s">
        <v>960</v>
      </c>
      <c r="C169" s="3" t="s">
        <v>633</v>
      </c>
      <c r="D169" s="2"/>
      <c r="E169" s="2" t="s">
        <v>14</v>
      </c>
      <c r="F169" s="16">
        <v>123915127</v>
      </c>
      <c r="G169" s="3"/>
    </row>
    <row r="170" spans="1:7" ht="105.6" x14ac:dyDescent="0.3">
      <c r="A170" s="3" t="s">
        <v>957</v>
      </c>
      <c r="B170" s="11" t="s">
        <v>788</v>
      </c>
      <c r="C170" s="3" t="s">
        <v>633</v>
      </c>
      <c r="D170" s="2"/>
      <c r="E170" s="2" t="s">
        <v>14</v>
      </c>
      <c r="F170" s="16">
        <v>123915127</v>
      </c>
      <c r="G170" s="3"/>
    </row>
    <row r="171" spans="1:7" ht="92.4" x14ac:dyDescent="0.3">
      <c r="A171" s="3" t="s">
        <v>961</v>
      </c>
      <c r="B171" s="11" t="s">
        <v>962</v>
      </c>
      <c r="C171" s="3" t="s">
        <v>633</v>
      </c>
      <c r="D171" s="2" t="s">
        <v>14</v>
      </c>
      <c r="E171" s="2"/>
      <c r="F171" s="16">
        <v>123915127</v>
      </c>
      <c r="G171" s="3"/>
    </row>
    <row r="172" spans="1:7" ht="92.4" x14ac:dyDescent="0.3">
      <c r="A172" s="3" t="s">
        <v>961</v>
      </c>
      <c r="B172" s="11" t="s">
        <v>963</v>
      </c>
      <c r="C172" s="3" t="s">
        <v>633</v>
      </c>
      <c r="D172" s="2" t="s">
        <v>14</v>
      </c>
      <c r="E172" s="2"/>
      <c r="F172" s="16">
        <v>123915127</v>
      </c>
      <c r="G172" s="3"/>
    </row>
    <row r="173" spans="1:7" ht="92.4" x14ac:dyDescent="0.3">
      <c r="A173" s="3" t="s">
        <v>961</v>
      </c>
      <c r="B173" s="11" t="s">
        <v>936</v>
      </c>
      <c r="C173" s="3" t="s">
        <v>633</v>
      </c>
      <c r="D173" s="2" t="s">
        <v>14</v>
      </c>
      <c r="E173" s="2"/>
      <c r="F173" s="16">
        <v>123915127</v>
      </c>
      <c r="G173" s="3"/>
    </row>
    <row r="174" spans="1:7" ht="92.4" x14ac:dyDescent="0.3">
      <c r="A174" s="3" t="s">
        <v>961</v>
      </c>
      <c r="B174" s="11" t="s">
        <v>683</v>
      </c>
      <c r="C174" s="3" t="s">
        <v>633</v>
      </c>
      <c r="D174" s="2" t="s">
        <v>14</v>
      </c>
      <c r="E174" s="2"/>
      <c r="F174" s="16">
        <v>123915127</v>
      </c>
      <c r="G174" s="3"/>
    </row>
    <row r="175" spans="1:7" ht="171.6" x14ac:dyDescent="0.3">
      <c r="A175" s="3" t="s">
        <v>964</v>
      </c>
      <c r="B175" s="11" t="s">
        <v>965</v>
      </c>
      <c r="C175" s="3" t="s">
        <v>633</v>
      </c>
      <c r="D175" s="2" t="s">
        <v>14</v>
      </c>
      <c r="E175" s="2"/>
      <c r="F175" s="16">
        <v>9000000</v>
      </c>
      <c r="G175" s="3"/>
    </row>
    <row r="176" spans="1:7" ht="13.8" thickBot="1" x14ac:dyDescent="0.35">
      <c r="B176" s="17"/>
    </row>
  </sheetData>
  <mergeCells count="7">
    <mergeCell ref="A3:G3"/>
    <mergeCell ref="A1:A2"/>
    <mergeCell ref="B1:B2"/>
    <mergeCell ref="C1:C2"/>
    <mergeCell ref="D1:E1"/>
    <mergeCell ref="F1:F2"/>
    <mergeCell ref="G1:G2"/>
  </mergeCells>
  <pageMargins left="0.70866141732283472" right="0.70866141732283472" top="0.74803149606299213" bottom="0.94488188976377963" header="0.31496062992125984" footer="0.70866141732283472"/>
  <pageSetup scale="59" fitToHeight="22" orientation="portrait"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topLeftCell="D1" workbookViewId="0">
      <selection activeCell="H4" sqref="H4"/>
    </sheetView>
  </sheetViews>
  <sheetFormatPr baseColWidth="10" defaultColWidth="11.44140625" defaultRowHeight="13.2" x14ac:dyDescent="0.3"/>
  <cols>
    <col min="1" max="1" width="27.6640625" style="15" hidden="1" customWidth="1"/>
    <col min="2" max="3" width="18.6640625" style="15" hidden="1" customWidth="1"/>
    <col min="4" max="5" width="27.6640625" style="15" customWidth="1"/>
    <col min="6" max="6" width="22.33203125" style="15" customWidth="1"/>
    <col min="7" max="7" width="12" style="15" customWidth="1"/>
    <col min="8" max="8" width="10.21875" style="15" customWidth="1"/>
    <col min="9" max="9" width="14.5546875" style="15" customWidth="1"/>
    <col min="10" max="10" width="20" style="15" customWidth="1"/>
    <col min="11" max="16384" width="11.44140625" style="15"/>
  </cols>
  <sheetData>
    <row r="1" spans="1:10" x14ac:dyDescent="0.3">
      <c r="A1" s="21" t="s">
        <v>215</v>
      </c>
      <c r="D1" s="69" t="s">
        <v>216</v>
      </c>
      <c r="E1" s="67" t="s">
        <v>217</v>
      </c>
      <c r="F1" s="67" t="s">
        <v>218</v>
      </c>
      <c r="G1" s="67" t="s">
        <v>219</v>
      </c>
      <c r="H1" s="67"/>
      <c r="I1" s="67" t="s">
        <v>220</v>
      </c>
      <c r="J1" s="67" t="s">
        <v>221</v>
      </c>
    </row>
    <row r="2" spans="1:10" ht="26.4" x14ac:dyDescent="0.3">
      <c r="D2" s="70"/>
      <c r="E2" s="67"/>
      <c r="F2" s="67"/>
      <c r="G2" s="9" t="s">
        <v>222</v>
      </c>
      <c r="H2" s="9" t="s">
        <v>223</v>
      </c>
      <c r="I2" s="67"/>
      <c r="J2" s="67"/>
    </row>
    <row r="3" spans="1:10" ht="12.75" x14ac:dyDescent="0.25">
      <c r="D3" s="67"/>
      <c r="E3" s="67"/>
      <c r="F3" s="67"/>
      <c r="G3" s="67"/>
      <c r="H3" s="67"/>
      <c r="I3" s="67"/>
      <c r="J3" s="67"/>
    </row>
    <row r="4" spans="1:10" ht="158.4" x14ac:dyDescent="0.3">
      <c r="A4" s="14" t="s">
        <v>225</v>
      </c>
      <c r="B4" s="22" t="s">
        <v>226</v>
      </c>
      <c r="C4" s="22" t="str">
        <f>PROPER(B4)</f>
        <v>Diseño Y Obra</v>
      </c>
      <c r="D4" s="3" t="s">
        <v>1483</v>
      </c>
      <c r="E4" s="3" t="s">
        <v>227</v>
      </c>
      <c r="F4" s="3" t="s">
        <v>228</v>
      </c>
      <c r="G4" s="2"/>
      <c r="H4" s="2" t="s">
        <v>14</v>
      </c>
      <c r="I4" s="23">
        <v>2735.7575999999999</v>
      </c>
      <c r="J4" s="3"/>
    </row>
    <row r="5" spans="1:10" ht="92.4" x14ac:dyDescent="0.3">
      <c r="A5" s="14" t="s">
        <v>229</v>
      </c>
      <c r="B5" s="22" t="s">
        <v>226</v>
      </c>
      <c r="C5" s="22" t="str">
        <f t="shared" ref="C5:C14" si="0">PROPER(B5)</f>
        <v>Diseño Y Obra</v>
      </c>
      <c r="D5" s="3" t="s">
        <v>1484</v>
      </c>
      <c r="E5" s="3" t="s">
        <v>230</v>
      </c>
      <c r="F5" s="3" t="s">
        <v>228</v>
      </c>
      <c r="G5" s="2"/>
      <c r="H5" s="2" t="s">
        <v>14</v>
      </c>
      <c r="I5" s="23">
        <v>557.84605199999999</v>
      </c>
      <c r="J5" s="3"/>
    </row>
    <row r="6" spans="1:10" ht="105.6" x14ac:dyDescent="0.3">
      <c r="A6" s="14" t="s">
        <v>231</v>
      </c>
      <c r="B6" s="22" t="s">
        <v>226</v>
      </c>
      <c r="C6" s="22" t="str">
        <f t="shared" si="0"/>
        <v>Diseño Y Obra</v>
      </c>
      <c r="D6" s="3" t="s">
        <v>1485</v>
      </c>
      <c r="E6" s="3" t="s">
        <v>232</v>
      </c>
      <c r="F6" s="3" t="s">
        <v>228</v>
      </c>
      <c r="G6" s="2"/>
      <c r="H6" s="2" t="s">
        <v>14</v>
      </c>
      <c r="I6" s="23">
        <v>252.90490500000001</v>
      </c>
      <c r="J6" s="3"/>
    </row>
    <row r="7" spans="1:10" ht="105.6" x14ac:dyDescent="0.3">
      <c r="A7" s="14" t="s">
        <v>233</v>
      </c>
      <c r="B7" s="22" t="s">
        <v>226</v>
      </c>
      <c r="C7" s="22" t="str">
        <f t="shared" si="0"/>
        <v>Diseño Y Obra</v>
      </c>
      <c r="D7" s="3" t="s">
        <v>1486</v>
      </c>
      <c r="E7" s="3" t="s">
        <v>234</v>
      </c>
      <c r="F7" s="3" t="s">
        <v>228</v>
      </c>
      <c r="G7" s="2"/>
      <c r="H7" s="2" t="s">
        <v>14</v>
      </c>
      <c r="I7" s="23">
        <v>250.02126699999999</v>
      </c>
      <c r="J7" s="3"/>
    </row>
    <row r="8" spans="1:10" ht="224.4" x14ac:dyDescent="0.3">
      <c r="A8" s="14" t="s">
        <v>235</v>
      </c>
      <c r="B8" s="22" t="s">
        <v>236</v>
      </c>
      <c r="C8" s="22" t="str">
        <f t="shared" si="0"/>
        <v>Diseño</v>
      </c>
      <c r="D8" s="3" t="s">
        <v>1487</v>
      </c>
      <c r="E8" s="3" t="s">
        <v>165</v>
      </c>
      <c r="F8" s="3" t="s">
        <v>237</v>
      </c>
      <c r="G8" s="2"/>
      <c r="H8" s="2" t="s">
        <v>14</v>
      </c>
      <c r="I8" s="23">
        <v>1535.93177977</v>
      </c>
      <c r="J8" s="3"/>
    </row>
    <row r="9" spans="1:10" ht="224.4" x14ac:dyDescent="0.3">
      <c r="A9" s="14" t="s">
        <v>238</v>
      </c>
      <c r="B9" s="22" t="s">
        <v>236</v>
      </c>
      <c r="C9" s="22" t="str">
        <f t="shared" si="0"/>
        <v>Diseño</v>
      </c>
      <c r="D9" s="3" t="s">
        <v>1488</v>
      </c>
      <c r="E9" s="3" t="s">
        <v>239</v>
      </c>
      <c r="F9" s="3" t="s">
        <v>240</v>
      </c>
      <c r="G9" s="2" t="s">
        <v>14</v>
      </c>
      <c r="H9" s="2"/>
      <c r="I9" s="23">
        <v>1267.7657799999999</v>
      </c>
      <c r="J9" s="3"/>
    </row>
    <row r="10" spans="1:10" ht="224.4" x14ac:dyDescent="0.3">
      <c r="A10" s="14" t="s">
        <v>241</v>
      </c>
      <c r="B10" s="22" t="s">
        <v>236</v>
      </c>
      <c r="C10" s="22" t="str">
        <f t="shared" si="0"/>
        <v>Diseño</v>
      </c>
      <c r="D10" s="3" t="s">
        <v>1489</v>
      </c>
      <c r="E10" s="3" t="s">
        <v>165</v>
      </c>
      <c r="F10" s="3" t="s">
        <v>240</v>
      </c>
      <c r="G10" s="2" t="s">
        <v>14</v>
      </c>
      <c r="H10" s="2"/>
      <c r="I10" s="23">
        <v>1131.9164000000001</v>
      </c>
      <c r="J10" s="3"/>
    </row>
    <row r="11" spans="1:10" ht="224.4" x14ac:dyDescent="0.3">
      <c r="A11" s="14" t="s">
        <v>242</v>
      </c>
      <c r="B11" s="22" t="s">
        <v>236</v>
      </c>
      <c r="C11" s="22" t="str">
        <f t="shared" si="0"/>
        <v>Diseño</v>
      </c>
      <c r="D11" s="3" t="s">
        <v>1490</v>
      </c>
      <c r="E11" s="3" t="s">
        <v>243</v>
      </c>
      <c r="F11" s="3" t="s">
        <v>244</v>
      </c>
      <c r="G11" s="2"/>
      <c r="H11" s="2" t="s">
        <v>14</v>
      </c>
      <c r="I11" s="23">
        <v>392.55940239999995</v>
      </c>
      <c r="J11" s="3"/>
    </row>
    <row r="12" spans="1:10" ht="224.4" x14ac:dyDescent="0.3">
      <c r="A12" s="14" t="s">
        <v>245</v>
      </c>
      <c r="B12" s="22" t="s">
        <v>236</v>
      </c>
      <c r="C12" s="22" t="str">
        <f t="shared" si="0"/>
        <v>Diseño</v>
      </c>
      <c r="D12" s="3" t="s">
        <v>1491</v>
      </c>
      <c r="E12" s="3" t="s">
        <v>246</v>
      </c>
      <c r="F12" s="3" t="s">
        <v>247</v>
      </c>
      <c r="G12" s="2" t="s">
        <v>14</v>
      </c>
      <c r="H12" s="2"/>
      <c r="I12" s="23">
        <v>417.72998611999998</v>
      </c>
      <c r="J12" s="3"/>
    </row>
    <row r="13" spans="1:10" ht="224.4" x14ac:dyDescent="0.3">
      <c r="A13" s="14" t="s">
        <v>248</v>
      </c>
      <c r="B13" s="22" t="s">
        <v>236</v>
      </c>
      <c r="C13" s="22" t="str">
        <f t="shared" si="0"/>
        <v>Diseño</v>
      </c>
      <c r="D13" s="3" t="s">
        <v>1492</v>
      </c>
      <c r="E13" s="3" t="s">
        <v>249</v>
      </c>
      <c r="F13" s="3" t="s">
        <v>250</v>
      </c>
      <c r="G13" s="2"/>
      <c r="H13" s="2" t="s">
        <v>14</v>
      </c>
      <c r="I13" s="23">
        <v>970.20408787999997</v>
      </c>
      <c r="J13" s="3"/>
    </row>
    <row r="14" spans="1:10" ht="224.4" x14ac:dyDescent="0.3">
      <c r="A14" s="14" t="s">
        <v>251</v>
      </c>
      <c r="B14" s="22" t="s">
        <v>236</v>
      </c>
      <c r="C14" s="22" t="str">
        <f t="shared" si="0"/>
        <v>Diseño</v>
      </c>
      <c r="D14" s="3" t="s">
        <v>1493</v>
      </c>
      <c r="E14" s="3" t="s">
        <v>165</v>
      </c>
      <c r="F14" s="3" t="s">
        <v>250</v>
      </c>
      <c r="G14" s="2"/>
      <c r="H14" s="2" t="s">
        <v>14</v>
      </c>
      <c r="I14" s="23">
        <v>1073.3653999999999</v>
      </c>
      <c r="J14" s="3"/>
    </row>
    <row r="15" spans="1:10" x14ac:dyDescent="0.3">
      <c r="A15" s="74" t="s">
        <v>252</v>
      </c>
      <c r="B15" s="74"/>
      <c r="C15" s="74"/>
      <c r="D15" s="74"/>
      <c r="E15" s="74"/>
      <c r="F15" s="74"/>
      <c r="G15" s="74"/>
      <c r="H15" s="74"/>
      <c r="I15" s="74"/>
      <c r="J15" s="75"/>
    </row>
    <row r="16" spans="1:10" ht="79.2" x14ac:dyDescent="0.3">
      <c r="A16" s="14" t="s">
        <v>253</v>
      </c>
      <c r="B16" s="22" t="s">
        <v>226</v>
      </c>
      <c r="C16" s="22" t="str">
        <f>PROPER(B16)</f>
        <v>Diseño Y Obra</v>
      </c>
      <c r="D16" s="3" t="s">
        <v>1494</v>
      </c>
      <c r="E16" s="3" t="s">
        <v>230</v>
      </c>
      <c r="F16" s="3" t="s">
        <v>237</v>
      </c>
      <c r="G16" s="2"/>
      <c r="H16" s="2" t="s">
        <v>14</v>
      </c>
      <c r="I16" s="23">
        <v>735.85159799999997</v>
      </c>
      <c r="J16" s="3"/>
    </row>
    <row r="17" spans="1:10" ht="52.8" x14ac:dyDescent="0.3">
      <c r="A17" s="14" t="s">
        <v>254</v>
      </c>
      <c r="B17" s="22" t="s">
        <v>226</v>
      </c>
      <c r="C17" s="22" t="str">
        <f t="shared" ref="C17:C25" si="1">PROPER(B17)</f>
        <v>Diseño Y Obra</v>
      </c>
      <c r="D17" s="3" t="s">
        <v>1495</v>
      </c>
      <c r="E17" s="3" t="s">
        <v>255</v>
      </c>
      <c r="F17" s="3" t="s">
        <v>237</v>
      </c>
      <c r="G17" s="2"/>
      <c r="H17" s="2" t="s">
        <v>14</v>
      </c>
      <c r="I17" s="23">
        <v>1300.4418189999999</v>
      </c>
      <c r="J17" s="3"/>
    </row>
    <row r="18" spans="1:10" ht="52.8" x14ac:dyDescent="0.3">
      <c r="A18" s="14" t="s">
        <v>256</v>
      </c>
      <c r="B18" s="22" t="s">
        <v>226</v>
      </c>
      <c r="C18" s="22" t="str">
        <f t="shared" si="1"/>
        <v>Diseño Y Obra</v>
      </c>
      <c r="D18" s="3" t="s">
        <v>1496</v>
      </c>
      <c r="E18" s="3" t="s">
        <v>257</v>
      </c>
      <c r="F18" s="3" t="s">
        <v>237</v>
      </c>
      <c r="G18" s="2"/>
      <c r="H18" s="2" t="s">
        <v>14</v>
      </c>
      <c r="I18" s="23">
        <v>261.29158999999999</v>
      </c>
      <c r="J18" s="3"/>
    </row>
    <row r="19" spans="1:10" ht="52.8" x14ac:dyDescent="0.3">
      <c r="A19" s="14" t="s">
        <v>258</v>
      </c>
      <c r="B19" s="22" t="s">
        <v>226</v>
      </c>
      <c r="C19" s="22" t="str">
        <f t="shared" si="1"/>
        <v>Diseño Y Obra</v>
      </c>
      <c r="D19" s="3" t="s">
        <v>1497</v>
      </c>
      <c r="E19" s="3" t="s">
        <v>259</v>
      </c>
      <c r="F19" s="3" t="s">
        <v>237</v>
      </c>
      <c r="G19" s="2"/>
      <c r="H19" s="2" t="s">
        <v>14</v>
      </c>
      <c r="I19" s="23">
        <v>258.08819199999999</v>
      </c>
      <c r="J19" s="3"/>
    </row>
    <row r="20" spans="1:10" ht="66" x14ac:dyDescent="0.3">
      <c r="A20" s="14" t="s">
        <v>260</v>
      </c>
      <c r="B20" s="22" t="s">
        <v>226</v>
      </c>
      <c r="C20" s="22" t="str">
        <f t="shared" si="1"/>
        <v>Diseño Y Obra</v>
      </c>
      <c r="D20" s="3" t="s">
        <v>1498</v>
      </c>
      <c r="E20" s="3" t="s">
        <v>261</v>
      </c>
      <c r="F20" s="3" t="s">
        <v>237</v>
      </c>
      <c r="G20" s="2"/>
      <c r="H20" s="2" t="s">
        <v>14</v>
      </c>
      <c r="I20" s="23">
        <v>366.40647000000001</v>
      </c>
      <c r="J20" s="3"/>
    </row>
    <row r="21" spans="1:10" ht="66" x14ac:dyDescent="0.3">
      <c r="A21" s="14" t="s">
        <v>262</v>
      </c>
      <c r="B21" s="22" t="s">
        <v>226</v>
      </c>
      <c r="C21" s="22" t="str">
        <f t="shared" si="1"/>
        <v>Diseño Y Obra</v>
      </c>
      <c r="D21" s="3" t="s">
        <v>1499</v>
      </c>
      <c r="E21" s="3" t="s">
        <v>263</v>
      </c>
      <c r="F21" s="3" t="s">
        <v>237</v>
      </c>
      <c r="G21" s="2"/>
      <c r="H21" s="2" t="s">
        <v>14</v>
      </c>
      <c r="I21" s="23">
        <v>143.41849400000001</v>
      </c>
      <c r="J21" s="3"/>
    </row>
    <row r="22" spans="1:10" ht="198" x14ac:dyDescent="0.3">
      <c r="A22" s="14" t="s">
        <v>264</v>
      </c>
      <c r="B22" s="22" t="s">
        <v>236</v>
      </c>
      <c r="C22" s="22" t="str">
        <f t="shared" si="1"/>
        <v>Diseño</v>
      </c>
      <c r="D22" s="3" t="s">
        <v>1500</v>
      </c>
      <c r="E22" s="3" t="s">
        <v>265</v>
      </c>
      <c r="F22" s="3" t="s">
        <v>237</v>
      </c>
      <c r="G22" s="2"/>
      <c r="H22" s="2" t="s">
        <v>14</v>
      </c>
      <c r="I22" s="23">
        <v>1005.73521886</v>
      </c>
      <c r="J22" s="3"/>
    </row>
    <row r="23" spans="1:10" ht="211.2" x14ac:dyDescent="0.3">
      <c r="A23" s="14" t="s">
        <v>266</v>
      </c>
      <c r="B23" s="22" t="s">
        <v>236</v>
      </c>
      <c r="C23" s="22" t="str">
        <f t="shared" si="1"/>
        <v>Diseño</v>
      </c>
      <c r="D23" s="3" t="s">
        <v>1501</v>
      </c>
      <c r="E23" s="3" t="s">
        <v>267</v>
      </c>
      <c r="F23" s="3" t="s">
        <v>237</v>
      </c>
      <c r="G23" s="2"/>
      <c r="H23" s="2" t="s">
        <v>14</v>
      </c>
      <c r="I23" s="23">
        <v>773.815518</v>
      </c>
      <c r="J23" s="3"/>
    </row>
    <row r="24" spans="1:10" ht="250.8" x14ac:dyDescent="0.3">
      <c r="A24" s="14" t="s">
        <v>268</v>
      </c>
      <c r="B24" s="22" t="s">
        <v>226</v>
      </c>
      <c r="C24" s="22" t="str">
        <f t="shared" si="1"/>
        <v>Diseño Y Obra</v>
      </c>
      <c r="D24" s="3" t="s">
        <v>1502</v>
      </c>
      <c r="E24" s="3" t="s">
        <v>269</v>
      </c>
      <c r="F24" s="3" t="s">
        <v>237</v>
      </c>
      <c r="G24" s="2"/>
      <c r="H24" s="2" t="s">
        <v>14</v>
      </c>
      <c r="I24" s="23">
        <v>821.35140000000001</v>
      </c>
      <c r="J24" s="3"/>
    </row>
    <row r="25" spans="1:10" ht="118.8" x14ac:dyDescent="0.3">
      <c r="A25" s="14" t="s">
        <v>270</v>
      </c>
      <c r="B25" s="22" t="s">
        <v>271</v>
      </c>
      <c r="C25" s="22" t="str">
        <f t="shared" si="1"/>
        <v>Obra</v>
      </c>
      <c r="D25" s="3" t="s">
        <v>1503</v>
      </c>
      <c r="E25" s="3" t="s">
        <v>269</v>
      </c>
      <c r="F25" s="3" t="s">
        <v>272</v>
      </c>
      <c r="G25" s="2"/>
      <c r="H25" s="2" t="s">
        <v>14</v>
      </c>
      <c r="I25" s="23">
        <v>9231.072725</v>
      </c>
      <c r="J25" s="3"/>
    </row>
    <row r="26" spans="1:10" x14ac:dyDescent="0.3">
      <c r="I26" s="24"/>
    </row>
  </sheetData>
  <mergeCells count="8">
    <mergeCell ref="A15:J15"/>
    <mergeCell ref="D3:J3"/>
    <mergeCell ref="E1:E2"/>
    <mergeCell ref="F1:F2"/>
    <mergeCell ref="G1:H1"/>
    <mergeCell ref="I1:I2"/>
    <mergeCell ref="J1:J2"/>
    <mergeCell ref="D1:D2"/>
  </mergeCells>
  <pageMargins left="0.70866141732283472" right="0.70866141732283472" top="0.74803149606299213" bottom="0.74803149606299213" header="0.31496062992125984" footer="0.31496062992125984"/>
  <pageSetup scale="67" fitToHeight="21" orientation="portrait"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2"/>
  <sheetViews>
    <sheetView zoomScaleNormal="100" workbookViewId="0">
      <selection activeCell="C98" sqref="C98"/>
    </sheetView>
  </sheetViews>
  <sheetFormatPr baseColWidth="10" defaultColWidth="11.44140625" defaultRowHeight="13.2" x14ac:dyDescent="0.3"/>
  <cols>
    <col min="1" max="2" width="27.6640625" style="15" customWidth="1"/>
    <col min="3" max="3" width="22.33203125" style="15" customWidth="1"/>
    <col min="4" max="4" width="12" style="15" customWidth="1"/>
    <col min="5" max="5" width="10.21875" style="15" customWidth="1"/>
    <col min="6" max="6" width="14.44140625" style="15" customWidth="1"/>
    <col min="7" max="7" width="24.88671875" style="15" customWidth="1"/>
    <col min="8" max="8" width="15.109375" style="25" hidden="1" customWidth="1"/>
    <col min="9" max="11" width="0" style="25" hidden="1" customWidth="1"/>
    <col min="12" max="16384" width="11.44140625" style="15"/>
  </cols>
  <sheetData>
    <row r="1" spans="1:11" x14ac:dyDescent="0.3">
      <c r="A1" s="67" t="s">
        <v>216</v>
      </c>
      <c r="B1" s="67" t="s">
        <v>217</v>
      </c>
      <c r="C1" s="67" t="s">
        <v>218</v>
      </c>
      <c r="D1" s="67" t="s">
        <v>219</v>
      </c>
      <c r="E1" s="67"/>
      <c r="F1" s="67" t="s">
        <v>392</v>
      </c>
      <c r="G1" s="67" t="s">
        <v>221</v>
      </c>
      <c r="K1" s="15"/>
    </row>
    <row r="2" spans="1:11" ht="26.4" x14ac:dyDescent="0.3">
      <c r="A2" s="67"/>
      <c r="B2" s="67"/>
      <c r="C2" s="67"/>
      <c r="D2" s="9" t="s">
        <v>222</v>
      </c>
      <c r="E2" s="9" t="s">
        <v>223</v>
      </c>
      <c r="F2" s="67"/>
      <c r="G2" s="67"/>
      <c r="K2" s="15"/>
    </row>
    <row r="3" spans="1:11" ht="26.4" x14ac:dyDescent="0.3">
      <c r="A3" s="71" t="s">
        <v>224</v>
      </c>
      <c r="B3" s="73"/>
      <c r="C3" s="73"/>
      <c r="D3" s="73"/>
      <c r="E3" s="73"/>
      <c r="F3" s="73"/>
      <c r="G3" s="72"/>
      <c r="H3" s="25" t="s">
        <v>393</v>
      </c>
      <c r="I3" s="25" t="s">
        <v>394</v>
      </c>
      <c r="J3" s="25" t="s">
        <v>395</v>
      </c>
      <c r="K3" s="15"/>
    </row>
    <row r="4" spans="1:11" ht="145.19999999999999" x14ac:dyDescent="0.3">
      <c r="A4" s="11" t="s">
        <v>1504</v>
      </c>
      <c r="B4" s="11" t="s">
        <v>396</v>
      </c>
      <c r="C4" s="11" t="s">
        <v>397</v>
      </c>
      <c r="D4" s="9"/>
      <c r="E4" s="9" t="s">
        <v>14</v>
      </c>
      <c r="F4" s="27">
        <v>17919.631203000001</v>
      </c>
      <c r="G4" s="11"/>
      <c r="H4" s="28">
        <v>0</v>
      </c>
      <c r="I4" s="25">
        <v>1</v>
      </c>
      <c r="K4" s="15"/>
    </row>
    <row r="5" spans="1:11" ht="52.8" x14ac:dyDescent="0.3">
      <c r="A5" s="11" t="s">
        <v>1505</v>
      </c>
      <c r="B5" s="11" t="s">
        <v>398</v>
      </c>
      <c r="C5" s="11" t="s">
        <v>399</v>
      </c>
      <c r="D5" s="9" t="s">
        <v>14</v>
      </c>
      <c r="E5" s="9"/>
      <c r="F5" s="27">
        <v>335.06474800000001</v>
      </c>
      <c r="G5" s="11" t="s">
        <v>400</v>
      </c>
      <c r="H5" s="28">
        <v>335.34</v>
      </c>
      <c r="I5" s="25">
        <v>1</v>
      </c>
      <c r="J5" s="25" t="s">
        <v>401</v>
      </c>
      <c r="K5" s="15"/>
    </row>
    <row r="6" spans="1:11" ht="92.4" x14ac:dyDescent="0.3">
      <c r="A6" s="11" t="s">
        <v>1506</v>
      </c>
      <c r="B6" s="11" t="s">
        <v>402</v>
      </c>
      <c r="C6" s="11" t="s">
        <v>403</v>
      </c>
      <c r="D6" s="9" t="s">
        <v>14</v>
      </c>
      <c r="E6" s="9"/>
      <c r="F6" s="27">
        <v>375.50615162999998</v>
      </c>
      <c r="G6" s="11" t="s">
        <v>400</v>
      </c>
      <c r="H6" s="28">
        <v>377.32267400000001</v>
      </c>
      <c r="I6" s="25">
        <v>1</v>
      </c>
      <c r="J6" s="25" t="s">
        <v>404</v>
      </c>
      <c r="K6" s="15"/>
    </row>
    <row r="7" spans="1:11" ht="39.6" x14ac:dyDescent="0.3">
      <c r="A7" s="11" t="s">
        <v>1507</v>
      </c>
      <c r="B7" s="11" t="s">
        <v>405</v>
      </c>
      <c r="C7" s="11" t="s">
        <v>399</v>
      </c>
      <c r="D7" s="9" t="s">
        <v>14</v>
      </c>
      <c r="E7" s="9"/>
      <c r="F7" s="27">
        <v>4089.3849439999999</v>
      </c>
      <c r="G7" s="11" t="s">
        <v>406</v>
      </c>
      <c r="H7" s="28">
        <v>4089.3849439999999</v>
      </c>
      <c r="I7" s="25">
        <v>2</v>
      </c>
      <c r="J7" s="25" t="s">
        <v>407</v>
      </c>
      <c r="K7" s="15"/>
    </row>
    <row r="8" spans="1:11" ht="52.8" x14ac:dyDescent="0.3">
      <c r="A8" s="11" t="s">
        <v>1508</v>
      </c>
      <c r="B8" s="11" t="s">
        <v>408</v>
      </c>
      <c r="C8" s="11" t="s">
        <v>399</v>
      </c>
      <c r="D8" s="9" t="s">
        <v>14</v>
      </c>
      <c r="E8" s="9"/>
      <c r="F8" s="27">
        <v>5781.3109080000004</v>
      </c>
      <c r="G8" s="11" t="s">
        <v>400</v>
      </c>
      <c r="H8" s="28">
        <v>5915.76</v>
      </c>
      <c r="I8" s="25">
        <v>1</v>
      </c>
      <c r="J8" s="25" t="s">
        <v>409</v>
      </c>
      <c r="K8" s="15"/>
    </row>
    <row r="9" spans="1:11" ht="409.6" x14ac:dyDescent="0.3">
      <c r="A9" s="11" t="s">
        <v>1509</v>
      </c>
      <c r="B9" s="11" t="s">
        <v>410</v>
      </c>
      <c r="C9" s="11" t="s">
        <v>403</v>
      </c>
      <c r="D9" s="9"/>
      <c r="E9" s="9" t="s">
        <v>14</v>
      </c>
      <c r="F9" s="27">
        <v>1659.475138</v>
      </c>
      <c r="G9" s="11" t="s">
        <v>400</v>
      </c>
      <c r="H9" s="28">
        <v>1678.812682</v>
      </c>
      <c r="I9" s="25">
        <v>1</v>
      </c>
      <c r="J9" s="25" t="s">
        <v>411</v>
      </c>
      <c r="K9" s="15"/>
    </row>
    <row r="10" spans="1:11" ht="92.4" x14ac:dyDescent="0.3">
      <c r="A10" s="11" t="s">
        <v>1510</v>
      </c>
      <c r="B10" s="11" t="s">
        <v>412</v>
      </c>
      <c r="C10" s="11" t="s">
        <v>399</v>
      </c>
      <c r="D10" s="9"/>
      <c r="E10" s="9" t="s">
        <v>14</v>
      </c>
      <c r="F10" s="27">
        <v>18562.457625999999</v>
      </c>
      <c r="G10" s="11" t="s">
        <v>400</v>
      </c>
      <c r="H10" s="28">
        <v>18582</v>
      </c>
      <c r="I10" s="25">
        <v>1</v>
      </c>
      <c r="J10" s="25" t="s">
        <v>413</v>
      </c>
      <c r="K10" s="15"/>
    </row>
    <row r="11" spans="1:11" ht="52.8" x14ac:dyDescent="0.3">
      <c r="A11" s="11" t="s">
        <v>1511</v>
      </c>
      <c r="B11" s="11" t="s">
        <v>414</v>
      </c>
      <c r="C11" s="11" t="s">
        <v>403</v>
      </c>
      <c r="D11" s="9"/>
      <c r="E11" s="9" t="s">
        <v>14</v>
      </c>
      <c r="F11" s="29">
        <v>1992.5932821399999</v>
      </c>
      <c r="G11" s="11" t="s">
        <v>400</v>
      </c>
      <c r="H11" s="28">
        <v>1992.803813</v>
      </c>
      <c r="I11" s="25">
        <v>1</v>
      </c>
      <c r="J11" s="25" t="s">
        <v>415</v>
      </c>
      <c r="K11" s="15"/>
    </row>
    <row r="12" spans="1:11" ht="52.8" x14ac:dyDescent="0.3">
      <c r="A12" s="11" t="s">
        <v>1512</v>
      </c>
      <c r="B12" s="11" t="s">
        <v>416</v>
      </c>
      <c r="C12" s="11" t="s">
        <v>403</v>
      </c>
      <c r="D12" s="9" t="s">
        <v>14</v>
      </c>
      <c r="E12" s="9"/>
      <c r="F12" s="29">
        <v>849.52800000000002</v>
      </c>
      <c r="G12" s="11" t="s">
        <v>400</v>
      </c>
      <c r="H12" s="28">
        <v>849.52800000000002</v>
      </c>
      <c r="I12" s="25">
        <v>1</v>
      </c>
      <c r="J12" s="25" t="s">
        <v>417</v>
      </c>
      <c r="K12" s="15"/>
    </row>
    <row r="13" spans="1:11" ht="158.4" x14ac:dyDescent="0.3">
      <c r="A13" s="11" t="s">
        <v>1513</v>
      </c>
      <c r="B13" s="11" t="s">
        <v>418</v>
      </c>
      <c r="C13" s="11" t="s">
        <v>399</v>
      </c>
      <c r="D13" s="9"/>
      <c r="E13" s="9" t="s">
        <v>14</v>
      </c>
      <c r="F13" s="29">
        <v>4779.4171079999996</v>
      </c>
      <c r="G13" s="11" t="s">
        <v>400</v>
      </c>
      <c r="H13" s="28">
        <v>4779.8069230000001</v>
      </c>
      <c r="I13" s="25">
        <v>1</v>
      </c>
      <c r="J13" s="25" t="s">
        <v>419</v>
      </c>
      <c r="K13" s="15"/>
    </row>
    <row r="15" spans="1:11" x14ac:dyDescent="0.3">
      <c r="A15" s="71" t="s">
        <v>252</v>
      </c>
      <c r="B15" s="73"/>
      <c r="C15" s="73"/>
      <c r="D15" s="73"/>
      <c r="E15" s="73"/>
      <c r="F15" s="73"/>
      <c r="G15" s="72"/>
      <c r="K15" s="15"/>
    </row>
    <row r="16" spans="1:11" ht="105.6" x14ac:dyDescent="0.3">
      <c r="A16" s="11" t="s">
        <v>1514</v>
      </c>
      <c r="B16" s="11" t="s">
        <v>420</v>
      </c>
      <c r="C16" s="11" t="s">
        <v>421</v>
      </c>
      <c r="D16" s="9"/>
      <c r="E16" s="9" t="s">
        <v>14</v>
      </c>
      <c r="F16" s="29">
        <v>1852.4926190000001</v>
      </c>
      <c r="G16" s="11"/>
      <c r="H16" s="28">
        <v>0</v>
      </c>
      <c r="I16" s="25">
        <v>5</v>
      </c>
      <c r="J16" s="25" t="s">
        <v>422</v>
      </c>
      <c r="K16" s="15"/>
    </row>
    <row r="17" spans="1:11" ht="52.8" x14ac:dyDescent="0.3">
      <c r="A17" s="11" t="s">
        <v>1515</v>
      </c>
      <c r="B17" s="11" t="s">
        <v>423</v>
      </c>
      <c r="C17" s="11" t="s">
        <v>399</v>
      </c>
      <c r="D17" s="9"/>
      <c r="E17" s="9" t="s">
        <v>14</v>
      </c>
      <c r="F17" s="29">
        <v>192.26159999999999</v>
      </c>
      <c r="G17" s="11" t="s">
        <v>400</v>
      </c>
      <c r="H17" s="28">
        <v>192.26159999999999</v>
      </c>
      <c r="I17" s="25">
        <v>1</v>
      </c>
      <c r="J17" s="25" t="s">
        <v>424</v>
      </c>
      <c r="K17" s="15"/>
    </row>
    <row r="18" spans="1:11" ht="52.8" x14ac:dyDescent="0.3">
      <c r="A18" s="11" t="s">
        <v>1516</v>
      </c>
      <c r="B18" s="11" t="s">
        <v>425</v>
      </c>
      <c r="C18" s="11" t="s">
        <v>399</v>
      </c>
      <c r="D18" s="9"/>
      <c r="E18" s="9" t="s">
        <v>14</v>
      </c>
      <c r="F18" s="29">
        <v>229.273934</v>
      </c>
      <c r="G18" s="11"/>
      <c r="H18" s="28">
        <v>0</v>
      </c>
      <c r="I18" s="25">
        <v>1</v>
      </c>
      <c r="J18" s="25" t="s">
        <v>426</v>
      </c>
      <c r="K18" s="15"/>
    </row>
    <row r="19" spans="1:11" ht="66" x14ac:dyDescent="0.3">
      <c r="A19" s="11" t="s">
        <v>1517</v>
      </c>
      <c r="B19" s="11" t="s">
        <v>427</v>
      </c>
      <c r="C19" s="11" t="s">
        <v>399</v>
      </c>
      <c r="D19" s="9"/>
      <c r="E19" s="9" t="s">
        <v>14</v>
      </c>
      <c r="F19" s="29">
        <v>1518.65070343</v>
      </c>
      <c r="G19" s="11" t="s">
        <v>400</v>
      </c>
      <c r="H19" s="28">
        <v>2460.94848</v>
      </c>
      <c r="I19" s="25">
        <v>1</v>
      </c>
      <c r="J19" s="25" t="s">
        <v>428</v>
      </c>
      <c r="K19" s="15"/>
    </row>
    <row r="20" spans="1:11" ht="66" x14ac:dyDescent="0.3">
      <c r="A20" s="11" t="s">
        <v>1518</v>
      </c>
      <c r="B20" s="11" t="s">
        <v>429</v>
      </c>
      <c r="C20" s="11" t="s">
        <v>399</v>
      </c>
      <c r="D20" s="9"/>
      <c r="E20" s="9" t="s">
        <v>14</v>
      </c>
      <c r="F20" s="29">
        <v>185.88473400000001</v>
      </c>
      <c r="G20" s="11" t="s">
        <v>400</v>
      </c>
      <c r="H20" s="28">
        <v>185.91098199999999</v>
      </c>
      <c r="I20" s="25">
        <v>1</v>
      </c>
      <c r="J20" s="25" t="s">
        <v>430</v>
      </c>
      <c r="K20" s="15"/>
    </row>
    <row r="21" spans="1:11" ht="198" x14ac:dyDescent="0.3">
      <c r="A21" s="11" t="s">
        <v>1519</v>
      </c>
      <c r="B21" s="11" t="s">
        <v>431</v>
      </c>
      <c r="C21" s="11" t="s">
        <v>399</v>
      </c>
      <c r="D21" s="9"/>
      <c r="E21" s="9" t="s">
        <v>14</v>
      </c>
      <c r="F21" s="29">
        <v>2230.2345599999999</v>
      </c>
      <c r="G21" s="11" t="s">
        <v>400</v>
      </c>
      <c r="H21" s="28">
        <v>2037.9729600000001</v>
      </c>
      <c r="I21" s="25">
        <v>2</v>
      </c>
      <c r="J21" s="25" t="s">
        <v>432</v>
      </c>
      <c r="K21" s="15"/>
    </row>
    <row r="22" spans="1:11" ht="92.4" x14ac:dyDescent="0.3">
      <c r="A22" s="11" t="s">
        <v>1520</v>
      </c>
      <c r="B22" s="11" t="s">
        <v>429</v>
      </c>
      <c r="C22" s="11" t="s">
        <v>399</v>
      </c>
      <c r="D22" s="9"/>
      <c r="E22" s="9" t="s">
        <v>14</v>
      </c>
      <c r="F22" s="29">
        <v>223.56</v>
      </c>
      <c r="G22" s="11" t="s">
        <v>400</v>
      </c>
      <c r="H22" s="28">
        <v>223.56</v>
      </c>
      <c r="I22" s="25">
        <v>1</v>
      </c>
      <c r="J22" s="25" t="s">
        <v>433</v>
      </c>
      <c r="K22" s="15"/>
    </row>
    <row r="23" spans="1:11" ht="66" x14ac:dyDescent="0.3">
      <c r="A23" s="11" t="s">
        <v>1521</v>
      </c>
      <c r="B23" s="11" t="s">
        <v>434</v>
      </c>
      <c r="C23" s="11" t="s">
        <v>399</v>
      </c>
      <c r="D23" s="9"/>
      <c r="E23" s="9" t="s">
        <v>14</v>
      </c>
      <c r="F23" s="29">
        <v>464.98330454000001</v>
      </c>
      <c r="G23" s="11" t="s">
        <v>400</v>
      </c>
      <c r="H23" s="28">
        <v>465.00479999999999</v>
      </c>
      <c r="I23" s="25">
        <v>1</v>
      </c>
      <c r="J23" s="25" t="s">
        <v>435</v>
      </c>
      <c r="K23" s="15"/>
    </row>
    <row r="24" spans="1:11" ht="66" x14ac:dyDescent="0.3">
      <c r="A24" s="11" t="s">
        <v>1522</v>
      </c>
      <c r="B24" s="11" t="s">
        <v>436</v>
      </c>
      <c r="C24" s="11" t="s">
        <v>437</v>
      </c>
      <c r="D24" s="9"/>
      <c r="E24" s="9" t="s">
        <v>14</v>
      </c>
      <c r="F24" s="29">
        <v>843.38078299999995</v>
      </c>
      <c r="G24" s="11" t="s">
        <v>400</v>
      </c>
      <c r="H24" s="28">
        <v>843.38078299999995</v>
      </c>
      <c r="I24" s="25">
        <v>1</v>
      </c>
      <c r="J24" s="25" t="s">
        <v>438</v>
      </c>
      <c r="K24" s="15"/>
    </row>
    <row r="25" spans="1:11" ht="52.8" x14ac:dyDescent="0.3">
      <c r="A25" s="11" t="s">
        <v>1523</v>
      </c>
      <c r="B25" s="11" t="s">
        <v>439</v>
      </c>
      <c r="C25" s="11" t="s">
        <v>437</v>
      </c>
      <c r="D25" s="9"/>
      <c r="E25" s="9" t="s">
        <v>14</v>
      </c>
      <c r="F25" s="29">
        <v>462.999999</v>
      </c>
      <c r="G25" s="11" t="s">
        <v>400</v>
      </c>
      <c r="H25" s="28">
        <v>462.999999</v>
      </c>
      <c r="I25" s="25">
        <v>1</v>
      </c>
      <c r="J25" s="25" t="s">
        <v>440</v>
      </c>
      <c r="K25" s="15"/>
    </row>
    <row r="26" spans="1:11" ht="52.8" x14ac:dyDescent="0.3">
      <c r="A26" s="11" t="s">
        <v>1524</v>
      </c>
      <c r="B26" s="11" t="s">
        <v>441</v>
      </c>
      <c r="C26" s="11" t="s">
        <v>437</v>
      </c>
      <c r="D26" s="9"/>
      <c r="E26" s="9" t="s">
        <v>14</v>
      </c>
      <c r="F26" s="29">
        <v>730.29161199999999</v>
      </c>
      <c r="G26" s="11" t="s">
        <v>400</v>
      </c>
      <c r="H26" s="28">
        <v>767.87863800000002</v>
      </c>
      <c r="I26" s="25">
        <v>1</v>
      </c>
      <c r="J26" s="25" t="s">
        <v>442</v>
      </c>
      <c r="K26" s="15"/>
    </row>
    <row r="27" spans="1:11" ht="79.2" x14ac:dyDescent="0.3">
      <c r="A27" s="11" t="s">
        <v>1525</v>
      </c>
      <c r="B27" s="11" t="s">
        <v>443</v>
      </c>
      <c r="C27" s="11" t="s">
        <v>403</v>
      </c>
      <c r="D27" s="9"/>
      <c r="E27" s="9" t="s">
        <v>14</v>
      </c>
      <c r="F27" s="29">
        <v>268.89705708999998</v>
      </c>
      <c r="G27" s="11" t="s">
        <v>400</v>
      </c>
      <c r="H27" s="28">
        <v>269.16624000000002</v>
      </c>
      <c r="I27" s="25">
        <v>1</v>
      </c>
      <c r="J27" s="25" t="s">
        <v>444</v>
      </c>
      <c r="K27" s="15"/>
    </row>
    <row r="28" spans="1:11" ht="52.8" x14ac:dyDescent="0.3">
      <c r="A28" s="11" t="s">
        <v>1526</v>
      </c>
      <c r="B28" s="11" t="s">
        <v>445</v>
      </c>
      <c r="C28" s="11" t="s">
        <v>403</v>
      </c>
      <c r="D28" s="9"/>
      <c r="E28" s="9" t="s">
        <v>14</v>
      </c>
      <c r="F28" s="29">
        <v>192.20267000000001</v>
      </c>
      <c r="G28" s="11" t="s">
        <v>400</v>
      </c>
      <c r="H28" s="28">
        <v>192.26159999999999</v>
      </c>
      <c r="I28" s="25">
        <v>1</v>
      </c>
      <c r="J28" s="25" t="s">
        <v>446</v>
      </c>
      <c r="K28" s="15"/>
    </row>
    <row r="29" spans="1:11" ht="66" x14ac:dyDescent="0.3">
      <c r="A29" s="11" t="s">
        <v>1527</v>
      </c>
      <c r="B29" s="11" t="s">
        <v>447</v>
      </c>
      <c r="C29" s="11" t="s">
        <v>403</v>
      </c>
      <c r="D29" s="9"/>
      <c r="E29" s="9" t="s">
        <v>14</v>
      </c>
      <c r="F29" s="29">
        <v>504.40746200000001</v>
      </c>
      <c r="G29" s="11"/>
      <c r="H29" s="28">
        <v>0</v>
      </c>
      <c r="I29" s="25">
        <v>1</v>
      </c>
      <c r="J29" s="25" t="s">
        <v>448</v>
      </c>
      <c r="K29" s="15"/>
    </row>
    <row r="30" spans="1:11" ht="118.8" x14ac:dyDescent="0.3">
      <c r="A30" s="11" t="s">
        <v>1528</v>
      </c>
      <c r="B30" s="11" t="s">
        <v>449</v>
      </c>
      <c r="C30" s="11" t="s">
        <v>403</v>
      </c>
      <c r="D30" s="9"/>
      <c r="E30" s="9" t="s">
        <v>14</v>
      </c>
      <c r="F30" s="29">
        <v>420.21984314999997</v>
      </c>
      <c r="G30" s="11" t="s">
        <v>400</v>
      </c>
      <c r="H30" s="28">
        <v>420.23124300000001</v>
      </c>
      <c r="I30" s="25">
        <v>1</v>
      </c>
      <c r="J30" s="25" t="s">
        <v>450</v>
      </c>
      <c r="K30" s="15"/>
    </row>
    <row r="31" spans="1:11" ht="52.8" x14ac:dyDescent="0.3">
      <c r="A31" s="11" t="s">
        <v>1529</v>
      </c>
      <c r="B31" s="11" t="s">
        <v>451</v>
      </c>
      <c r="C31" s="11" t="s">
        <v>421</v>
      </c>
      <c r="D31" s="9"/>
      <c r="E31" s="9" t="s">
        <v>14</v>
      </c>
      <c r="F31" s="29">
        <v>430.19569899999999</v>
      </c>
      <c r="G31" s="11" t="s">
        <v>400</v>
      </c>
      <c r="H31" s="28">
        <v>430.19569899999999</v>
      </c>
      <c r="I31" s="25">
        <v>1</v>
      </c>
      <c r="J31" s="25" t="s">
        <v>452</v>
      </c>
      <c r="K31" s="15"/>
    </row>
    <row r="32" spans="1:11" ht="39.6" x14ac:dyDescent="0.3">
      <c r="A32" s="11" t="s">
        <v>1530</v>
      </c>
      <c r="B32" s="11" t="s">
        <v>453</v>
      </c>
      <c r="C32" s="11" t="s">
        <v>421</v>
      </c>
      <c r="D32" s="9"/>
      <c r="E32" s="9" t="s">
        <v>14</v>
      </c>
      <c r="F32" s="29">
        <v>4790.2379279999996</v>
      </c>
      <c r="G32" s="11" t="s">
        <v>400</v>
      </c>
      <c r="H32" s="28">
        <v>4877.0336630000002</v>
      </c>
      <c r="I32" s="25">
        <v>1</v>
      </c>
      <c r="J32" s="25" t="s">
        <v>454</v>
      </c>
      <c r="K32" s="15"/>
    </row>
    <row r="33" spans="1:11" ht="52.8" x14ac:dyDescent="0.3">
      <c r="A33" s="11" t="s">
        <v>1531</v>
      </c>
      <c r="B33" s="11" t="s">
        <v>455</v>
      </c>
      <c r="C33" s="11" t="s">
        <v>403</v>
      </c>
      <c r="D33" s="9"/>
      <c r="E33" s="9" t="s">
        <v>14</v>
      </c>
      <c r="F33" s="29">
        <v>2806</v>
      </c>
      <c r="G33" s="11" t="s">
        <v>400</v>
      </c>
      <c r="H33" s="28">
        <v>2806.390261</v>
      </c>
      <c r="I33" s="25">
        <v>1</v>
      </c>
      <c r="J33" s="25" t="s">
        <v>456</v>
      </c>
      <c r="K33" s="15"/>
    </row>
    <row r="34" spans="1:11" ht="132" x14ac:dyDescent="0.3">
      <c r="A34" s="11" t="s">
        <v>1532</v>
      </c>
      <c r="B34" s="11" t="s">
        <v>457</v>
      </c>
      <c r="C34" s="11" t="s">
        <v>403</v>
      </c>
      <c r="D34" s="9"/>
      <c r="E34" s="9" t="s">
        <v>14</v>
      </c>
      <c r="F34" s="29">
        <v>469.48791554000002</v>
      </c>
      <c r="G34" s="11" t="s">
        <v>400</v>
      </c>
      <c r="H34" s="28">
        <v>457.66523899999999</v>
      </c>
      <c r="I34" s="25">
        <v>1</v>
      </c>
      <c r="J34" s="25" t="s">
        <v>458</v>
      </c>
      <c r="K34" s="15"/>
    </row>
    <row r="35" spans="1:11" ht="66" x14ac:dyDescent="0.3">
      <c r="A35" s="11" t="s">
        <v>1533</v>
      </c>
      <c r="B35" s="11" t="s">
        <v>459</v>
      </c>
      <c r="C35" s="11" t="s">
        <v>403</v>
      </c>
      <c r="D35" s="9"/>
      <c r="E35" s="9" t="s">
        <v>14</v>
      </c>
      <c r="F35" s="29">
        <v>2095.971411</v>
      </c>
      <c r="G35" s="11"/>
      <c r="H35" s="28">
        <v>0</v>
      </c>
      <c r="I35" s="25">
        <v>1</v>
      </c>
      <c r="J35" s="25" t="s">
        <v>460</v>
      </c>
      <c r="K35" s="15"/>
    </row>
    <row r="36" spans="1:11" ht="52.8" x14ac:dyDescent="0.3">
      <c r="A36" s="11" t="s">
        <v>1534</v>
      </c>
      <c r="B36" s="11" t="s">
        <v>461</v>
      </c>
      <c r="C36" s="11" t="s">
        <v>403</v>
      </c>
      <c r="D36" s="9"/>
      <c r="E36" s="9" t="s">
        <v>14</v>
      </c>
      <c r="F36" s="29">
        <v>3664.8823090000001</v>
      </c>
      <c r="G36" s="11" t="s">
        <v>400</v>
      </c>
      <c r="H36" s="28">
        <v>3665.2846519999998</v>
      </c>
      <c r="I36" s="25">
        <v>1</v>
      </c>
      <c r="J36" s="25" t="s">
        <v>462</v>
      </c>
      <c r="K36" s="15"/>
    </row>
    <row r="37" spans="1:11" ht="145.19999999999999" x14ac:dyDescent="0.3">
      <c r="A37" s="11" t="s">
        <v>1535</v>
      </c>
      <c r="B37" s="11" t="s">
        <v>463</v>
      </c>
      <c r="C37" s="11" t="s">
        <v>464</v>
      </c>
      <c r="D37" s="9"/>
      <c r="E37" s="9" t="s">
        <v>14</v>
      </c>
      <c r="F37" s="29">
        <v>1249.3958750000002</v>
      </c>
      <c r="G37" s="11" t="s">
        <v>400</v>
      </c>
      <c r="H37" s="28">
        <v>545.84659799999997</v>
      </c>
      <c r="I37" s="25">
        <v>3</v>
      </c>
      <c r="J37" s="25" t="s">
        <v>465</v>
      </c>
      <c r="K37" s="15"/>
    </row>
    <row r="38" spans="1:11" ht="52.8" x14ac:dyDescent="0.3">
      <c r="A38" s="11" t="s">
        <v>1536</v>
      </c>
      <c r="B38" s="11" t="s">
        <v>466</v>
      </c>
      <c r="C38" s="11" t="s">
        <v>421</v>
      </c>
      <c r="D38" s="9"/>
      <c r="E38" s="9" t="s">
        <v>14</v>
      </c>
      <c r="F38" s="29">
        <v>2279.3444323099998</v>
      </c>
      <c r="G38" s="11" t="s">
        <v>400</v>
      </c>
      <c r="H38" s="28">
        <v>2409.4242960000001</v>
      </c>
      <c r="I38" s="25">
        <v>1</v>
      </c>
      <c r="J38" s="25" t="s">
        <v>467</v>
      </c>
      <c r="K38" s="15"/>
    </row>
    <row r="39" spans="1:11" ht="52.8" x14ac:dyDescent="0.3">
      <c r="A39" s="11" t="s">
        <v>1537</v>
      </c>
      <c r="B39" s="11" t="s">
        <v>468</v>
      </c>
      <c r="C39" s="11" t="s">
        <v>421</v>
      </c>
      <c r="D39" s="9"/>
      <c r="E39" s="9" t="s">
        <v>14</v>
      </c>
      <c r="F39" s="29">
        <v>3972.6944199999998</v>
      </c>
      <c r="G39" s="11" t="s">
        <v>400</v>
      </c>
      <c r="H39" s="28">
        <v>3835.1030000000001</v>
      </c>
      <c r="I39" s="25">
        <v>1</v>
      </c>
      <c r="J39" s="25" t="s">
        <v>469</v>
      </c>
      <c r="K39" s="15"/>
    </row>
    <row r="40" spans="1:11" ht="66" x14ac:dyDescent="0.3">
      <c r="A40" s="11" t="s">
        <v>1538</v>
      </c>
      <c r="B40" s="11" t="s">
        <v>470</v>
      </c>
      <c r="C40" s="11" t="s">
        <v>399</v>
      </c>
      <c r="D40" s="9"/>
      <c r="E40" s="9" t="s">
        <v>14</v>
      </c>
      <c r="F40" s="29">
        <v>343.97869300000002</v>
      </c>
      <c r="G40" s="11" t="s">
        <v>400</v>
      </c>
      <c r="H40" s="28">
        <v>346.07087999999999</v>
      </c>
      <c r="I40" s="25">
        <v>1</v>
      </c>
      <c r="J40" s="25" t="s">
        <v>471</v>
      </c>
      <c r="K40" s="15"/>
    </row>
    <row r="41" spans="1:11" ht="79.2" x14ac:dyDescent="0.3">
      <c r="A41" s="11" t="s">
        <v>1539</v>
      </c>
      <c r="B41" s="11" t="s">
        <v>472</v>
      </c>
      <c r="C41" s="11" t="s">
        <v>399</v>
      </c>
      <c r="D41" s="9" t="s">
        <v>14</v>
      </c>
      <c r="E41" s="9"/>
      <c r="F41" s="29">
        <v>226.71350100000001</v>
      </c>
      <c r="G41" s="11" t="s">
        <v>400</v>
      </c>
      <c r="H41" s="28">
        <v>226.781825</v>
      </c>
      <c r="I41" s="25">
        <v>1</v>
      </c>
      <c r="J41" s="25" t="s">
        <v>473</v>
      </c>
      <c r="K41" s="15"/>
    </row>
    <row r="42" spans="1:11" ht="52.8" x14ac:dyDescent="0.3">
      <c r="A42" s="11" t="s">
        <v>1540</v>
      </c>
      <c r="B42" s="11" t="s">
        <v>474</v>
      </c>
      <c r="C42" s="11" t="s">
        <v>403</v>
      </c>
      <c r="D42" s="9"/>
      <c r="E42" s="9" t="s">
        <v>14</v>
      </c>
      <c r="F42" s="29">
        <v>1848.0451499999999</v>
      </c>
      <c r="G42" s="11" t="s">
        <v>400</v>
      </c>
      <c r="H42" s="28">
        <v>1798.105425</v>
      </c>
      <c r="I42" s="25">
        <v>1</v>
      </c>
      <c r="J42" s="25" t="s">
        <v>475</v>
      </c>
      <c r="K42" s="15"/>
    </row>
    <row r="43" spans="1:11" ht="52.8" x14ac:dyDescent="0.3">
      <c r="A43" s="11" t="s">
        <v>1541</v>
      </c>
      <c r="B43" s="11" t="s">
        <v>476</v>
      </c>
      <c r="C43" s="11" t="s">
        <v>403</v>
      </c>
      <c r="D43" s="9"/>
      <c r="E43" s="9" t="s">
        <v>14</v>
      </c>
      <c r="F43" s="29">
        <v>4545.6896960000004</v>
      </c>
      <c r="G43" s="11"/>
      <c r="H43" s="28">
        <v>0</v>
      </c>
      <c r="I43" s="25">
        <v>1</v>
      </c>
      <c r="J43" s="25" t="s">
        <v>477</v>
      </c>
      <c r="K43" s="15"/>
    </row>
    <row r="44" spans="1:11" ht="79.2" x14ac:dyDescent="0.3">
      <c r="A44" s="11" t="s">
        <v>1542</v>
      </c>
      <c r="B44" s="11" t="s">
        <v>478</v>
      </c>
      <c r="C44" s="11" t="s">
        <v>403</v>
      </c>
      <c r="D44" s="9"/>
      <c r="E44" s="9" t="s">
        <v>14</v>
      </c>
      <c r="F44" s="29">
        <v>1005.462719</v>
      </c>
      <c r="G44" s="11" t="s">
        <v>400</v>
      </c>
      <c r="H44" s="28">
        <v>1006.01412</v>
      </c>
      <c r="I44" s="25">
        <v>1</v>
      </c>
      <c r="J44" s="25" t="s">
        <v>479</v>
      </c>
      <c r="K44" s="15"/>
    </row>
    <row r="45" spans="1:11" ht="92.4" x14ac:dyDescent="0.3">
      <c r="A45" s="11" t="s">
        <v>1543</v>
      </c>
      <c r="B45" s="11" t="s">
        <v>480</v>
      </c>
      <c r="C45" s="11" t="s">
        <v>403</v>
      </c>
      <c r="D45" s="9"/>
      <c r="E45" s="9" t="s">
        <v>14</v>
      </c>
      <c r="F45" s="29">
        <v>1008.212256</v>
      </c>
      <c r="G45" s="11" t="s">
        <v>400</v>
      </c>
      <c r="H45" s="28">
        <v>1011.90708</v>
      </c>
      <c r="I45" s="25">
        <v>1</v>
      </c>
      <c r="J45" s="25" t="s">
        <v>481</v>
      </c>
      <c r="K45" s="15"/>
    </row>
    <row r="46" spans="1:11" ht="39.6" x14ac:dyDescent="0.3">
      <c r="A46" s="11" t="s">
        <v>1544</v>
      </c>
      <c r="B46" s="11" t="s">
        <v>482</v>
      </c>
      <c r="C46" s="11" t="s">
        <v>403</v>
      </c>
      <c r="D46" s="9"/>
      <c r="E46" s="9" t="s">
        <v>14</v>
      </c>
      <c r="F46" s="29">
        <v>370.01652514999995</v>
      </c>
      <c r="G46" s="11" t="s">
        <v>400</v>
      </c>
      <c r="H46" s="28">
        <v>370.06488000000002</v>
      </c>
      <c r="I46" s="25">
        <v>1</v>
      </c>
      <c r="J46" s="25" t="s">
        <v>483</v>
      </c>
      <c r="K46" s="15"/>
    </row>
    <row r="47" spans="1:11" ht="66" x14ac:dyDescent="0.3">
      <c r="A47" s="11" t="s">
        <v>1545</v>
      </c>
      <c r="B47" s="11" t="s">
        <v>484</v>
      </c>
      <c r="C47" s="11" t="s">
        <v>403</v>
      </c>
      <c r="D47" s="9"/>
      <c r="E47" s="9" t="s">
        <v>14</v>
      </c>
      <c r="F47" s="29">
        <v>1873.15003</v>
      </c>
      <c r="G47" s="11" t="s">
        <v>400</v>
      </c>
      <c r="H47" s="28">
        <v>1876.714037</v>
      </c>
      <c r="I47" s="25">
        <v>1</v>
      </c>
      <c r="J47" s="25" t="s">
        <v>485</v>
      </c>
      <c r="K47" s="15"/>
    </row>
    <row r="48" spans="1:11" ht="66" x14ac:dyDescent="0.3">
      <c r="A48" s="11" t="s">
        <v>1546</v>
      </c>
      <c r="B48" s="11" t="s">
        <v>486</v>
      </c>
      <c r="C48" s="11" t="s">
        <v>403</v>
      </c>
      <c r="D48" s="9"/>
      <c r="E48" s="9" t="s">
        <v>14</v>
      </c>
      <c r="F48" s="29">
        <v>2006.74704679</v>
      </c>
      <c r="G48" s="11" t="s">
        <v>400</v>
      </c>
      <c r="H48" s="28">
        <v>2008.1301719999999</v>
      </c>
      <c r="I48" s="25">
        <v>1</v>
      </c>
      <c r="J48" s="25" t="s">
        <v>487</v>
      </c>
      <c r="K48" s="15"/>
    </row>
    <row r="49" spans="1:11" ht="79.2" x14ac:dyDescent="0.3">
      <c r="A49" s="11" t="s">
        <v>1547</v>
      </c>
      <c r="B49" s="11" t="s">
        <v>488</v>
      </c>
      <c r="C49" s="11" t="s">
        <v>403</v>
      </c>
      <c r="D49" s="9"/>
      <c r="E49" s="9" t="s">
        <v>14</v>
      </c>
      <c r="F49" s="29">
        <v>1934.5724299999999</v>
      </c>
      <c r="G49" s="11" t="s">
        <v>400</v>
      </c>
      <c r="H49" s="28">
        <v>1935.0360000000001</v>
      </c>
      <c r="I49" s="25">
        <v>1</v>
      </c>
      <c r="J49" s="25" t="s">
        <v>489</v>
      </c>
      <c r="K49" s="15"/>
    </row>
    <row r="50" spans="1:11" ht="66" x14ac:dyDescent="0.3">
      <c r="A50" s="11" t="s">
        <v>1548</v>
      </c>
      <c r="B50" s="11" t="s">
        <v>490</v>
      </c>
      <c r="C50" s="11" t="s">
        <v>403</v>
      </c>
      <c r="D50" s="9"/>
      <c r="E50" s="9" t="s">
        <v>14</v>
      </c>
      <c r="F50" s="29">
        <v>1885.167704</v>
      </c>
      <c r="G50" s="11" t="s">
        <v>400</v>
      </c>
      <c r="H50" s="28">
        <v>1885.2401</v>
      </c>
      <c r="I50" s="25">
        <v>1</v>
      </c>
      <c r="J50" s="25" t="s">
        <v>491</v>
      </c>
      <c r="K50" s="15"/>
    </row>
    <row r="51" spans="1:11" ht="66" x14ac:dyDescent="0.3">
      <c r="A51" s="11" t="s">
        <v>1549</v>
      </c>
      <c r="B51" s="11" t="s">
        <v>492</v>
      </c>
      <c r="C51" s="11" t="s">
        <v>403</v>
      </c>
      <c r="D51" s="9"/>
      <c r="E51" s="9" t="s">
        <v>14</v>
      </c>
      <c r="F51" s="29">
        <v>111.226872</v>
      </c>
      <c r="G51" s="11"/>
      <c r="H51" s="28">
        <v>0</v>
      </c>
      <c r="I51" s="25">
        <v>1</v>
      </c>
      <c r="J51" s="25" t="s">
        <v>493</v>
      </c>
      <c r="K51" s="15"/>
    </row>
    <row r="52" spans="1:11" ht="66" x14ac:dyDescent="0.3">
      <c r="A52" s="11" t="s">
        <v>1550</v>
      </c>
      <c r="B52" s="11" t="s">
        <v>494</v>
      </c>
      <c r="C52" s="11" t="s">
        <v>403</v>
      </c>
      <c r="D52" s="9"/>
      <c r="E52" s="9" t="s">
        <v>14</v>
      </c>
      <c r="F52" s="29">
        <v>714.94605000000001</v>
      </c>
      <c r="G52" s="11" t="s">
        <v>400</v>
      </c>
      <c r="H52" s="28">
        <v>716.67633799999999</v>
      </c>
      <c r="I52" s="25">
        <v>1</v>
      </c>
      <c r="J52" s="25" t="s">
        <v>495</v>
      </c>
      <c r="K52" s="15"/>
    </row>
    <row r="53" spans="1:11" ht="79.2" x14ac:dyDescent="0.3">
      <c r="A53" s="11" t="s">
        <v>1551</v>
      </c>
      <c r="B53" s="11" t="s">
        <v>496</v>
      </c>
      <c r="C53" s="11" t="s">
        <v>421</v>
      </c>
      <c r="D53" s="9"/>
      <c r="E53" s="9" t="s">
        <v>14</v>
      </c>
      <c r="F53" s="29">
        <v>3936.7377649999999</v>
      </c>
      <c r="G53" s="11" t="s">
        <v>400</v>
      </c>
      <c r="H53" s="28">
        <v>4578.5670840000002</v>
      </c>
      <c r="I53" s="25">
        <v>2</v>
      </c>
      <c r="J53" s="25" t="s">
        <v>497</v>
      </c>
      <c r="K53" s="15"/>
    </row>
    <row r="54" spans="1:11" ht="66" x14ac:dyDescent="0.3">
      <c r="A54" s="11" t="s">
        <v>1552</v>
      </c>
      <c r="B54" s="11" t="s">
        <v>498</v>
      </c>
      <c r="C54" s="11" t="s">
        <v>421</v>
      </c>
      <c r="D54" s="9"/>
      <c r="E54" s="9" t="s">
        <v>14</v>
      </c>
      <c r="F54" s="29">
        <v>2654.1333509999999</v>
      </c>
      <c r="G54" s="11" t="s">
        <v>400</v>
      </c>
      <c r="H54" s="28">
        <v>2995.2</v>
      </c>
      <c r="I54" s="25">
        <v>1</v>
      </c>
      <c r="J54" s="25" t="s">
        <v>499</v>
      </c>
      <c r="K54" s="15"/>
    </row>
    <row r="55" spans="1:11" ht="52.8" x14ac:dyDescent="0.3">
      <c r="A55" s="11" t="s">
        <v>1553</v>
      </c>
      <c r="B55" s="11" t="s">
        <v>500</v>
      </c>
      <c r="C55" s="11" t="s">
        <v>421</v>
      </c>
      <c r="D55" s="9"/>
      <c r="E55" s="9" t="s">
        <v>14</v>
      </c>
      <c r="F55" s="29">
        <v>238.73573400000001</v>
      </c>
      <c r="G55" s="11" t="s">
        <v>400</v>
      </c>
      <c r="H55" s="28">
        <v>292.39285999999998</v>
      </c>
      <c r="I55" s="25">
        <v>1</v>
      </c>
      <c r="J55" s="25" t="s">
        <v>501</v>
      </c>
      <c r="K55" s="15"/>
    </row>
    <row r="56" spans="1:11" ht="66" x14ac:dyDescent="0.3">
      <c r="A56" s="11" t="s">
        <v>1554</v>
      </c>
      <c r="B56" s="11" t="s">
        <v>502</v>
      </c>
      <c r="C56" s="11" t="s">
        <v>421</v>
      </c>
      <c r="D56" s="9"/>
      <c r="E56" s="9" t="s">
        <v>14</v>
      </c>
      <c r="F56" s="29">
        <v>351</v>
      </c>
      <c r="G56" s="11" t="s">
        <v>400</v>
      </c>
      <c r="H56" s="28">
        <v>351</v>
      </c>
      <c r="I56" s="25">
        <v>1</v>
      </c>
      <c r="J56" s="25" t="s">
        <v>503</v>
      </c>
      <c r="K56" s="15"/>
    </row>
    <row r="57" spans="1:11" ht="79.2" x14ac:dyDescent="0.3">
      <c r="A57" s="11" t="s">
        <v>1555</v>
      </c>
      <c r="B57" s="11" t="s">
        <v>504</v>
      </c>
      <c r="C57" s="11" t="s">
        <v>421</v>
      </c>
      <c r="D57" s="9"/>
      <c r="E57" s="9" t="s">
        <v>14</v>
      </c>
      <c r="F57" s="29">
        <v>370.00456800000001</v>
      </c>
      <c r="G57" s="11" t="s">
        <v>400</v>
      </c>
      <c r="H57" s="28">
        <v>468</v>
      </c>
      <c r="I57" s="25">
        <v>1</v>
      </c>
      <c r="J57" s="25" t="s">
        <v>505</v>
      </c>
      <c r="K57" s="15"/>
    </row>
    <row r="58" spans="1:11" ht="52.8" x14ac:dyDescent="0.3">
      <c r="A58" s="11" t="s">
        <v>1556</v>
      </c>
      <c r="B58" s="11" t="s">
        <v>506</v>
      </c>
      <c r="C58" s="11" t="s">
        <v>421</v>
      </c>
      <c r="D58" s="9"/>
      <c r="E58" s="9" t="s">
        <v>14</v>
      </c>
      <c r="F58" s="29">
        <v>789.15423099999998</v>
      </c>
      <c r="G58" s="11" t="s">
        <v>400</v>
      </c>
      <c r="H58" s="28">
        <v>1002.581912</v>
      </c>
      <c r="I58" s="25">
        <v>1</v>
      </c>
      <c r="J58" s="25" t="s">
        <v>507</v>
      </c>
      <c r="K58" s="15"/>
    </row>
    <row r="59" spans="1:11" ht="118.8" x14ac:dyDescent="0.3">
      <c r="A59" s="11" t="s">
        <v>1557</v>
      </c>
      <c r="B59" s="11" t="s">
        <v>508</v>
      </c>
      <c r="C59" s="11" t="s">
        <v>437</v>
      </c>
      <c r="D59" s="9" t="s">
        <v>14</v>
      </c>
      <c r="E59" s="9"/>
      <c r="F59" s="29">
        <v>708.45179700000006</v>
      </c>
      <c r="G59" s="11" t="s">
        <v>400</v>
      </c>
      <c r="H59" s="28">
        <v>767.98645599999998</v>
      </c>
      <c r="I59" s="25">
        <v>1</v>
      </c>
      <c r="J59" s="25" t="s">
        <v>509</v>
      </c>
      <c r="K59" s="15"/>
    </row>
    <row r="60" spans="1:11" ht="118.8" x14ac:dyDescent="0.3">
      <c r="A60" s="11" t="s">
        <v>1558</v>
      </c>
      <c r="B60" s="11" t="s">
        <v>510</v>
      </c>
      <c r="C60" s="11" t="s">
        <v>437</v>
      </c>
      <c r="D60" s="9"/>
      <c r="E60" s="9" t="s">
        <v>14</v>
      </c>
      <c r="F60" s="29">
        <v>5324.8505020800003</v>
      </c>
      <c r="G60" s="11" t="s">
        <v>400</v>
      </c>
      <c r="H60" s="28">
        <v>1976.8187820000001</v>
      </c>
      <c r="I60" s="25">
        <v>6</v>
      </c>
      <c r="J60" s="25" t="s">
        <v>511</v>
      </c>
      <c r="K60" s="15"/>
    </row>
    <row r="61" spans="1:11" ht="118.8" x14ac:dyDescent="0.3">
      <c r="A61" s="11" t="s">
        <v>1557</v>
      </c>
      <c r="B61" s="11" t="s">
        <v>508</v>
      </c>
      <c r="C61" s="11" t="s">
        <v>437</v>
      </c>
      <c r="D61" s="9"/>
      <c r="E61" s="9" t="s">
        <v>14</v>
      </c>
      <c r="F61" s="29">
        <v>997.9</v>
      </c>
      <c r="G61" s="11" t="s">
        <v>400</v>
      </c>
      <c r="H61" s="28">
        <v>1080</v>
      </c>
      <c r="I61" s="25">
        <v>1</v>
      </c>
      <c r="J61" s="25" t="s">
        <v>509</v>
      </c>
      <c r="K61" s="15"/>
    </row>
    <row r="62" spans="1:11" ht="105.6" x14ac:dyDescent="0.3">
      <c r="A62" s="11" t="s">
        <v>1559</v>
      </c>
      <c r="B62" s="11" t="s">
        <v>512</v>
      </c>
      <c r="C62" s="11" t="s">
        <v>437</v>
      </c>
      <c r="D62" s="9"/>
      <c r="E62" s="9" t="s">
        <v>14</v>
      </c>
      <c r="F62" s="29">
        <v>1079.225741</v>
      </c>
      <c r="G62" s="11" t="s">
        <v>400</v>
      </c>
      <c r="H62" s="28">
        <v>1079.225741</v>
      </c>
      <c r="I62" s="25">
        <v>1</v>
      </c>
      <c r="J62" s="25" t="s">
        <v>513</v>
      </c>
      <c r="K62" s="15"/>
    </row>
    <row r="63" spans="1:11" ht="66" x14ac:dyDescent="0.3">
      <c r="A63" s="11" t="s">
        <v>1560</v>
      </c>
      <c r="B63" s="11" t="s">
        <v>514</v>
      </c>
      <c r="C63" s="11" t="s">
        <v>437</v>
      </c>
      <c r="D63" s="9"/>
      <c r="E63" s="9" t="s">
        <v>14</v>
      </c>
      <c r="F63" s="29">
        <v>408.23395699999998</v>
      </c>
      <c r="G63" s="11" t="s">
        <v>400</v>
      </c>
      <c r="H63" s="28">
        <v>408.23395699999998</v>
      </c>
      <c r="I63" s="25">
        <v>1</v>
      </c>
      <c r="J63" s="25" t="s">
        <v>515</v>
      </c>
      <c r="K63" s="15"/>
    </row>
    <row r="64" spans="1:11" ht="79.2" x14ac:dyDescent="0.3">
      <c r="A64" s="11" t="s">
        <v>1561</v>
      </c>
      <c r="B64" s="11" t="s">
        <v>516</v>
      </c>
      <c r="C64" s="11" t="s">
        <v>399</v>
      </c>
      <c r="D64" s="9"/>
      <c r="E64" s="9" t="s">
        <v>14</v>
      </c>
      <c r="F64" s="29">
        <v>3427.92</v>
      </c>
      <c r="G64" s="11" t="s">
        <v>400</v>
      </c>
      <c r="H64" s="28">
        <v>3427.92</v>
      </c>
      <c r="I64" s="25">
        <v>1</v>
      </c>
      <c r="J64" s="25" t="s">
        <v>517</v>
      </c>
      <c r="K64" s="15"/>
    </row>
    <row r="65" spans="1:11" ht="52.8" x14ac:dyDescent="0.3">
      <c r="A65" s="11" t="s">
        <v>1562</v>
      </c>
      <c r="B65" s="11" t="s">
        <v>518</v>
      </c>
      <c r="C65" s="11" t="s">
        <v>399</v>
      </c>
      <c r="D65" s="9"/>
      <c r="E65" s="9" t="s">
        <v>14</v>
      </c>
      <c r="F65" s="29">
        <v>1865.9567030000001</v>
      </c>
      <c r="G65" s="11" t="s">
        <v>400</v>
      </c>
      <c r="H65" s="28">
        <v>1868.5838960000001</v>
      </c>
      <c r="I65" s="25">
        <v>1</v>
      </c>
      <c r="J65" s="25" t="s">
        <v>519</v>
      </c>
      <c r="K65" s="15"/>
    </row>
    <row r="66" spans="1:11" ht="105.6" x14ac:dyDescent="0.3">
      <c r="A66" s="11" t="s">
        <v>1563</v>
      </c>
      <c r="B66" s="11" t="s">
        <v>520</v>
      </c>
      <c r="C66" s="11" t="s">
        <v>399</v>
      </c>
      <c r="D66" s="9"/>
      <c r="E66" s="9" t="s">
        <v>14</v>
      </c>
      <c r="F66" s="29">
        <v>13970.215667</v>
      </c>
      <c r="G66" s="11" t="s">
        <v>400</v>
      </c>
      <c r="H66" s="28">
        <v>13502.242677</v>
      </c>
      <c r="I66" s="25">
        <v>1</v>
      </c>
      <c r="J66" s="25" t="s">
        <v>521</v>
      </c>
      <c r="K66" s="15"/>
    </row>
    <row r="67" spans="1:11" ht="184.8" x14ac:dyDescent="0.3">
      <c r="A67" s="11" t="s">
        <v>1564</v>
      </c>
      <c r="B67" s="11" t="s">
        <v>522</v>
      </c>
      <c r="C67" s="11" t="s">
        <v>399</v>
      </c>
      <c r="D67" s="9"/>
      <c r="E67" s="9" t="s">
        <v>14</v>
      </c>
      <c r="F67" s="29">
        <v>1351.10061</v>
      </c>
      <c r="G67" s="11" t="s">
        <v>400</v>
      </c>
      <c r="H67" s="28">
        <v>1351.296</v>
      </c>
      <c r="I67" s="25">
        <v>2</v>
      </c>
      <c r="J67" s="25" t="s">
        <v>523</v>
      </c>
      <c r="K67" s="15"/>
    </row>
    <row r="68" spans="1:11" ht="66" x14ac:dyDescent="0.3">
      <c r="A68" s="11" t="s">
        <v>1565</v>
      </c>
      <c r="B68" s="11" t="s">
        <v>418</v>
      </c>
      <c r="C68" s="11" t="s">
        <v>399</v>
      </c>
      <c r="D68" s="9"/>
      <c r="E68" s="9" t="s">
        <v>14</v>
      </c>
      <c r="F68" s="29">
        <v>1973.0897910000001</v>
      </c>
      <c r="G68" s="11" t="s">
        <v>400</v>
      </c>
      <c r="H68" s="28">
        <v>1973.2896000000001</v>
      </c>
      <c r="I68" s="25">
        <v>1</v>
      </c>
      <c r="J68" s="25" t="s">
        <v>524</v>
      </c>
      <c r="K68" s="15"/>
    </row>
    <row r="69" spans="1:11" ht="79.2" x14ac:dyDescent="0.3">
      <c r="A69" s="11" t="s">
        <v>1566</v>
      </c>
      <c r="B69" s="11" t="s">
        <v>525</v>
      </c>
      <c r="C69" s="11" t="s">
        <v>464</v>
      </c>
      <c r="D69" s="9"/>
      <c r="E69" s="9" t="s">
        <v>14</v>
      </c>
      <c r="F69" s="29">
        <v>927.39327300000002</v>
      </c>
      <c r="G69" s="11" t="s">
        <v>400</v>
      </c>
      <c r="H69" s="28">
        <v>927.39327300000002</v>
      </c>
      <c r="I69" s="25">
        <v>1</v>
      </c>
      <c r="J69" s="25" t="s">
        <v>526</v>
      </c>
      <c r="K69" s="15"/>
    </row>
    <row r="70" spans="1:11" ht="39.6" x14ac:dyDescent="0.3">
      <c r="A70" s="11" t="s">
        <v>1567</v>
      </c>
      <c r="B70" s="11" t="s">
        <v>527</v>
      </c>
      <c r="C70" s="11" t="s">
        <v>464</v>
      </c>
      <c r="D70" s="9"/>
      <c r="E70" s="9" t="s">
        <v>14</v>
      </c>
      <c r="F70" s="29">
        <v>796.25415599999997</v>
      </c>
      <c r="G70" s="11" t="s">
        <v>400</v>
      </c>
      <c r="H70" s="28">
        <v>998.815967</v>
      </c>
      <c r="I70" s="25">
        <v>1</v>
      </c>
      <c r="J70" s="25" t="s">
        <v>528</v>
      </c>
      <c r="K70" s="15"/>
    </row>
    <row r="71" spans="1:11" ht="39.6" x14ac:dyDescent="0.3">
      <c r="A71" s="11" t="s">
        <v>1568</v>
      </c>
      <c r="B71" s="11" t="s">
        <v>527</v>
      </c>
      <c r="C71" s="11" t="s">
        <v>464</v>
      </c>
      <c r="D71" s="9"/>
      <c r="E71" s="9" t="s">
        <v>14</v>
      </c>
      <c r="F71" s="29">
        <v>367.75727999999998</v>
      </c>
      <c r="G71" s="11" t="s">
        <v>400</v>
      </c>
      <c r="H71" s="28">
        <v>367.94642599999997</v>
      </c>
      <c r="I71" s="25">
        <v>1</v>
      </c>
      <c r="J71" s="25" t="s">
        <v>529</v>
      </c>
      <c r="K71" s="15"/>
    </row>
    <row r="72" spans="1:11" ht="39.6" x14ac:dyDescent="0.3">
      <c r="A72" s="11" t="s">
        <v>1569</v>
      </c>
      <c r="B72" s="11" t="s">
        <v>527</v>
      </c>
      <c r="C72" s="11" t="s">
        <v>464</v>
      </c>
      <c r="D72" s="9"/>
      <c r="E72" s="9" t="s">
        <v>14</v>
      </c>
      <c r="F72" s="29">
        <v>183.09384</v>
      </c>
      <c r="G72" s="11" t="s">
        <v>400</v>
      </c>
      <c r="H72" s="28">
        <v>183.25887900000001</v>
      </c>
      <c r="I72" s="25">
        <v>1</v>
      </c>
      <c r="J72" s="25" t="s">
        <v>530</v>
      </c>
      <c r="K72" s="15"/>
    </row>
    <row r="73" spans="1:11" ht="52.8" x14ac:dyDescent="0.3">
      <c r="A73" s="11" t="s">
        <v>1570</v>
      </c>
      <c r="B73" s="11" t="s">
        <v>531</v>
      </c>
      <c r="C73" s="11" t="s">
        <v>464</v>
      </c>
      <c r="D73" s="9"/>
      <c r="E73" s="9" t="s">
        <v>14</v>
      </c>
      <c r="F73" s="29">
        <v>1461.1323930000001</v>
      </c>
      <c r="G73" s="11" t="s">
        <v>400</v>
      </c>
      <c r="H73" s="28">
        <v>1461.1323930000001</v>
      </c>
      <c r="I73" s="25">
        <v>1</v>
      </c>
      <c r="J73" s="25" t="s">
        <v>532</v>
      </c>
      <c r="K73" s="15"/>
    </row>
    <row r="74" spans="1:11" ht="105.6" x14ac:dyDescent="0.3">
      <c r="A74" s="11" t="s">
        <v>1571</v>
      </c>
      <c r="B74" s="11" t="s">
        <v>533</v>
      </c>
      <c r="C74" s="11" t="s">
        <v>464</v>
      </c>
      <c r="D74" s="9"/>
      <c r="E74" s="9" t="s">
        <v>14</v>
      </c>
      <c r="F74" s="29">
        <v>1325.3891090000002</v>
      </c>
      <c r="G74" s="11"/>
      <c r="H74" s="28">
        <v>0</v>
      </c>
      <c r="I74" s="25">
        <v>2</v>
      </c>
      <c r="J74" s="25" t="s">
        <v>534</v>
      </c>
      <c r="K74" s="15"/>
    </row>
    <row r="75" spans="1:11" ht="66" x14ac:dyDescent="0.3">
      <c r="A75" s="11" t="s">
        <v>1572</v>
      </c>
      <c r="B75" s="11" t="s">
        <v>535</v>
      </c>
      <c r="C75" s="11" t="s">
        <v>464</v>
      </c>
      <c r="D75" s="9"/>
      <c r="E75" s="9" t="s">
        <v>14</v>
      </c>
      <c r="F75" s="29">
        <v>2358.90006434</v>
      </c>
      <c r="G75" s="11" t="s">
        <v>400</v>
      </c>
      <c r="H75" s="28">
        <v>2359.0051199999998</v>
      </c>
      <c r="I75" s="25">
        <v>1</v>
      </c>
      <c r="J75" s="25" t="s">
        <v>536</v>
      </c>
      <c r="K75" s="15"/>
    </row>
    <row r="76" spans="1:11" ht="39.6" x14ac:dyDescent="0.3">
      <c r="A76" s="11" t="s">
        <v>1573</v>
      </c>
      <c r="B76" s="11" t="s">
        <v>537</v>
      </c>
      <c r="C76" s="11" t="s">
        <v>464</v>
      </c>
      <c r="D76" s="9"/>
      <c r="E76" s="9" t="s">
        <v>14</v>
      </c>
      <c r="F76" s="29">
        <v>830.61590215000001</v>
      </c>
      <c r="G76" s="11" t="s">
        <v>400</v>
      </c>
      <c r="H76" s="28">
        <v>969.68789600000002</v>
      </c>
      <c r="I76" s="25">
        <v>1</v>
      </c>
      <c r="J76" s="25" t="s">
        <v>538</v>
      </c>
      <c r="K76" s="15"/>
    </row>
    <row r="77" spans="1:11" ht="105.6" x14ac:dyDescent="0.3">
      <c r="A77" s="11" t="s">
        <v>1574</v>
      </c>
      <c r="B77" s="11" t="s">
        <v>447</v>
      </c>
      <c r="C77" s="11" t="s">
        <v>464</v>
      </c>
      <c r="D77" s="9"/>
      <c r="E77" s="9" t="s">
        <v>14</v>
      </c>
      <c r="F77" s="29">
        <v>2543.7053379999998</v>
      </c>
      <c r="G77" s="11"/>
      <c r="H77" s="28">
        <v>0</v>
      </c>
      <c r="I77" s="25">
        <v>2</v>
      </c>
      <c r="J77" s="25" t="s">
        <v>539</v>
      </c>
      <c r="K77" s="15"/>
    </row>
    <row r="78" spans="1:11" ht="52.8" x14ac:dyDescent="0.3">
      <c r="A78" s="11" t="s">
        <v>1575</v>
      </c>
      <c r="B78" s="11" t="s">
        <v>540</v>
      </c>
      <c r="C78" s="11" t="s">
        <v>464</v>
      </c>
      <c r="D78" s="9"/>
      <c r="E78" s="9" t="s">
        <v>14</v>
      </c>
      <c r="F78" s="29">
        <v>781</v>
      </c>
      <c r="G78" s="11" t="s">
        <v>400</v>
      </c>
      <c r="H78" s="28">
        <v>781.07885899999997</v>
      </c>
      <c r="I78" s="25">
        <v>1</v>
      </c>
      <c r="J78" s="25" t="s">
        <v>541</v>
      </c>
      <c r="K78" s="15"/>
    </row>
    <row r="79" spans="1:11" ht="66" x14ac:dyDescent="0.3">
      <c r="A79" s="11" t="s">
        <v>1576</v>
      </c>
      <c r="B79" s="11" t="s">
        <v>542</v>
      </c>
      <c r="C79" s="11" t="s">
        <v>464</v>
      </c>
      <c r="D79" s="9"/>
      <c r="E79" s="9" t="s">
        <v>14</v>
      </c>
      <c r="F79" s="29">
        <v>534.45377039999994</v>
      </c>
      <c r="G79" s="11" t="s">
        <v>400</v>
      </c>
      <c r="H79" s="28">
        <v>556.02054699999997</v>
      </c>
      <c r="I79" s="25">
        <v>1</v>
      </c>
      <c r="J79" s="25" t="s">
        <v>543</v>
      </c>
      <c r="K79" s="15"/>
    </row>
    <row r="80" spans="1:11" ht="105.6" x14ac:dyDescent="0.3">
      <c r="A80" s="11" t="s">
        <v>1577</v>
      </c>
      <c r="B80" s="11" t="s">
        <v>544</v>
      </c>
      <c r="C80" s="11" t="s">
        <v>464</v>
      </c>
      <c r="D80" s="9"/>
      <c r="E80" s="9" t="s">
        <v>14</v>
      </c>
      <c r="F80" s="29">
        <v>666.80371300000002</v>
      </c>
      <c r="G80" s="11" t="s">
        <v>400</v>
      </c>
      <c r="H80" s="28">
        <v>817.37325499999997</v>
      </c>
      <c r="I80" s="25">
        <v>2</v>
      </c>
      <c r="J80" s="25" t="s">
        <v>545</v>
      </c>
      <c r="K80" s="15"/>
    </row>
    <row r="81" spans="1:11" ht="66" x14ac:dyDescent="0.3">
      <c r="A81" s="11" t="s">
        <v>1578</v>
      </c>
      <c r="B81" s="11" t="s">
        <v>542</v>
      </c>
      <c r="C81" s="11" t="s">
        <v>464</v>
      </c>
      <c r="D81" s="9"/>
      <c r="E81" s="9" t="s">
        <v>14</v>
      </c>
      <c r="F81" s="29">
        <v>266.87750199999999</v>
      </c>
      <c r="G81" s="11" t="s">
        <v>400</v>
      </c>
      <c r="H81" s="28">
        <v>292.99311299999999</v>
      </c>
      <c r="I81" s="25">
        <v>1</v>
      </c>
      <c r="J81" s="25" t="s">
        <v>546</v>
      </c>
    </row>
    <row r="82" spans="1:11" ht="52.8" x14ac:dyDescent="0.3">
      <c r="A82" s="11" t="s">
        <v>1579</v>
      </c>
      <c r="B82" s="11" t="s">
        <v>547</v>
      </c>
      <c r="C82" s="11" t="s">
        <v>464</v>
      </c>
      <c r="D82" s="9"/>
      <c r="E82" s="9" t="s">
        <v>14</v>
      </c>
      <c r="F82" s="29">
        <v>117.370597</v>
      </c>
      <c r="G82" s="11"/>
      <c r="H82" s="28">
        <v>0</v>
      </c>
      <c r="I82" s="25">
        <v>1</v>
      </c>
      <c r="J82" s="25" t="s">
        <v>548</v>
      </c>
    </row>
    <row r="83" spans="1:11" ht="66" x14ac:dyDescent="0.3">
      <c r="A83" s="11" t="s">
        <v>1580</v>
      </c>
      <c r="B83" s="11" t="s">
        <v>531</v>
      </c>
      <c r="C83" s="11" t="s">
        <v>464</v>
      </c>
      <c r="D83" s="9"/>
      <c r="E83" s="9" t="s">
        <v>14</v>
      </c>
      <c r="F83" s="29">
        <v>639.570517</v>
      </c>
      <c r="G83" s="11" t="s">
        <v>400</v>
      </c>
      <c r="H83" s="28">
        <v>639.570517</v>
      </c>
      <c r="I83" s="25">
        <v>1</v>
      </c>
      <c r="J83" s="25" t="s">
        <v>549</v>
      </c>
    </row>
    <row r="84" spans="1:11" ht="145.19999999999999" x14ac:dyDescent="0.3">
      <c r="A84" s="11" t="s">
        <v>1581</v>
      </c>
      <c r="B84" s="11" t="s">
        <v>550</v>
      </c>
      <c r="C84" s="11" t="s">
        <v>403</v>
      </c>
      <c r="D84" s="9"/>
      <c r="E84" s="9" t="s">
        <v>14</v>
      </c>
      <c r="F84" s="29">
        <v>5364.9221379999999</v>
      </c>
      <c r="G84" s="11" t="s">
        <v>400</v>
      </c>
      <c r="H84" s="28">
        <v>5365.44</v>
      </c>
      <c r="I84" s="25">
        <v>1</v>
      </c>
      <c r="J84" s="25" t="s">
        <v>551</v>
      </c>
    </row>
    <row r="85" spans="1:11" ht="52.8" x14ac:dyDescent="0.3">
      <c r="A85" s="11" t="s">
        <v>1582</v>
      </c>
      <c r="B85" s="11" t="s">
        <v>552</v>
      </c>
      <c r="C85" s="11" t="s">
        <v>403</v>
      </c>
      <c r="D85" s="9"/>
      <c r="E85" s="9" t="s">
        <v>14</v>
      </c>
      <c r="F85" s="29">
        <v>261.77155499999998</v>
      </c>
      <c r="G85" s="11" t="s">
        <v>400</v>
      </c>
      <c r="H85" s="28">
        <v>261.86717599999997</v>
      </c>
      <c r="I85" s="25">
        <v>1</v>
      </c>
      <c r="J85" s="25" t="s">
        <v>553</v>
      </c>
    </row>
    <row r="86" spans="1:11" ht="66" x14ac:dyDescent="0.3">
      <c r="A86" s="11" t="s">
        <v>1583</v>
      </c>
      <c r="B86" s="11" t="s">
        <v>554</v>
      </c>
      <c r="C86" s="11" t="s">
        <v>421</v>
      </c>
      <c r="D86" s="9"/>
      <c r="E86" s="9" t="s">
        <v>14</v>
      </c>
      <c r="F86" s="29">
        <v>2678.0691790000001</v>
      </c>
      <c r="G86" s="11" t="s">
        <v>400</v>
      </c>
      <c r="H86" s="28">
        <v>2684</v>
      </c>
      <c r="I86" s="25">
        <v>1</v>
      </c>
      <c r="J86" s="25" t="s">
        <v>555</v>
      </c>
    </row>
    <row r="87" spans="1:11" ht="66" x14ac:dyDescent="0.3">
      <c r="A87" s="11" t="s">
        <v>1584</v>
      </c>
      <c r="B87" s="11" t="s">
        <v>556</v>
      </c>
      <c r="C87" s="11" t="s">
        <v>403</v>
      </c>
      <c r="D87" s="9"/>
      <c r="E87" s="9" t="s">
        <v>14</v>
      </c>
      <c r="F87" s="29">
        <v>7141.7810980000004</v>
      </c>
      <c r="G87" s="11" t="s">
        <v>400</v>
      </c>
      <c r="H87" s="28">
        <v>7141.8346659999997</v>
      </c>
      <c r="I87" s="25">
        <v>1</v>
      </c>
      <c r="J87" s="25" t="s">
        <v>557</v>
      </c>
    </row>
    <row r="88" spans="1:11" s="6" customFormat="1" ht="52.8" x14ac:dyDescent="0.3">
      <c r="A88" s="11" t="s">
        <v>1585</v>
      </c>
      <c r="B88" s="11" t="s">
        <v>558</v>
      </c>
      <c r="C88" s="11" t="s">
        <v>464</v>
      </c>
      <c r="D88" s="9"/>
      <c r="E88" s="9" t="s">
        <v>14</v>
      </c>
      <c r="F88" s="29">
        <v>1635.62916</v>
      </c>
      <c r="G88" s="11" t="s">
        <v>400</v>
      </c>
      <c r="H88" s="28">
        <v>1635.6415860000002</v>
      </c>
      <c r="I88" s="25">
        <v>2</v>
      </c>
      <c r="J88" s="25" t="s">
        <v>559</v>
      </c>
      <c r="K88" s="26"/>
    </row>
    <row r="89" spans="1:11" s="6" customFormat="1" x14ac:dyDescent="0.3">
      <c r="A89" s="13"/>
      <c r="B89" s="13"/>
      <c r="C89" s="13"/>
      <c r="D89" s="13"/>
      <c r="E89" s="13"/>
      <c r="F89" s="30"/>
      <c r="G89" s="13"/>
      <c r="H89" s="26"/>
      <c r="I89" s="26"/>
      <c r="J89" s="26"/>
      <c r="K89" s="26"/>
    </row>
    <row r="90" spans="1:11" x14ac:dyDescent="0.3">
      <c r="A90" s="71" t="s">
        <v>560</v>
      </c>
      <c r="B90" s="73"/>
      <c r="C90" s="73"/>
      <c r="D90" s="73"/>
      <c r="E90" s="73"/>
      <c r="F90" s="73"/>
      <c r="G90" s="72"/>
    </row>
    <row r="91" spans="1:11" ht="39.6" x14ac:dyDescent="0.3">
      <c r="A91" s="11" t="s">
        <v>1586</v>
      </c>
      <c r="B91" s="11" t="s">
        <v>561</v>
      </c>
      <c r="C91" s="11" t="s">
        <v>437</v>
      </c>
      <c r="D91" s="11"/>
      <c r="E91" s="11" t="s">
        <v>276</v>
      </c>
      <c r="F91" s="29">
        <v>990.919038</v>
      </c>
      <c r="G91" s="11" t="s">
        <v>400</v>
      </c>
      <c r="H91" s="28">
        <v>932.21384999999998</v>
      </c>
      <c r="I91" s="25">
        <v>1</v>
      </c>
      <c r="J91" s="25" t="s">
        <v>562</v>
      </c>
    </row>
    <row r="92" spans="1:11" ht="39.6" x14ac:dyDescent="0.3">
      <c r="A92" s="11" t="s">
        <v>1587</v>
      </c>
      <c r="B92" s="11" t="s">
        <v>563</v>
      </c>
      <c r="C92" s="11" t="s">
        <v>437</v>
      </c>
      <c r="D92" s="11"/>
      <c r="E92" s="11" t="s">
        <v>276</v>
      </c>
      <c r="F92" s="29">
        <v>2295.018556</v>
      </c>
      <c r="G92" s="11" t="s">
        <v>400</v>
      </c>
      <c r="H92" s="28">
        <v>2332.7999759999998</v>
      </c>
      <c r="I92" s="25">
        <v>1</v>
      </c>
      <c r="J92" s="25" t="s">
        <v>564</v>
      </c>
    </row>
  </sheetData>
  <mergeCells count="9">
    <mergeCell ref="A1:A2"/>
    <mergeCell ref="A3:G3"/>
    <mergeCell ref="A15:G15"/>
    <mergeCell ref="A90:G90"/>
    <mergeCell ref="B1:B2"/>
    <mergeCell ref="C1:C2"/>
    <mergeCell ref="D1:E1"/>
    <mergeCell ref="F1:F2"/>
    <mergeCell ref="G1:G2"/>
  </mergeCells>
  <pageMargins left="0.70866141732283472" right="0.70866141732283472" top="0.74803149606299213" bottom="0.74803149606299213" header="0.31496062992125984" footer="0.31496062992125984"/>
  <pageSetup scale="64" fitToHeight="21" orientation="portrait"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workbookViewId="0">
      <selection activeCell="B4" sqref="B4"/>
    </sheetView>
  </sheetViews>
  <sheetFormatPr baseColWidth="10" defaultColWidth="11.44140625" defaultRowHeight="13.2" x14ac:dyDescent="0.3"/>
  <cols>
    <col min="1" max="2" width="27.6640625" style="15" customWidth="1"/>
    <col min="3" max="3" width="22.33203125" style="15" customWidth="1"/>
    <col min="4" max="4" width="12" style="15" customWidth="1"/>
    <col min="5" max="5" width="10.21875" style="15" customWidth="1"/>
    <col min="6" max="6" width="19.6640625" style="15" customWidth="1"/>
    <col min="7" max="7" width="31" style="15" customWidth="1"/>
    <col min="8" max="16384" width="11.44140625" style="15"/>
  </cols>
  <sheetData>
    <row r="1" spans="1:8" x14ac:dyDescent="0.3">
      <c r="A1" s="77" t="s">
        <v>216</v>
      </c>
      <c r="B1" s="77" t="s">
        <v>597</v>
      </c>
      <c r="C1" s="77" t="s">
        <v>598</v>
      </c>
      <c r="D1" s="77" t="s">
        <v>219</v>
      </c>
      <c r="E1" s="77"/>
      <c r="F1" s="77" t="s">
        <v>1598</v>
      </c>
      <c r="G1" s="77" t="s">
        <v>221</v>
      </c>
      <c r="H1" s="6"/>
    </row>
    <row r="2" spans="1:8" ht="26.4" x14ac:dyDescent="0.3">
      <c r="A2" s="77"/>
      <c r="B2" s="77"/>
      <c r="C2" s="77"/>
      <c r="D2" s="2" t="s">
        <v>1649</v>
      </c>
      <c r="E2" s="2" t="s">
        <v>1648</v>
      </c>
      <c r="F2" s="77"/>
      <c r="G2" s="77"/>
      <c r="H2" s="6"/>
    </row>
    <row r="3" spans="1:8" ht="16.5" customHeight="1" x14ac:dyDescent="0.3">
      <c r="A3" s="76" t="s">
        <v>1599</v>
      </c>
      <c r="B3" s="76"/>
      <c r="C3" s="76"/>
      <c r="D3" s="76"/>
      <c r="E3" s="76"/>
      <c r="F3" s="76"/>
      <c r="G3" s="76"/>
      <c r="H3" s="6"/>
    </row>
    <row r="4" spans="1:8" ht="26.4" x14ac:dyDescent="0.3">
      <c r="A4" s="57" t="s">
        <v>1600</v>
      </c>
      <c r="B4" s="3" t="s">
        <v>1601</v>
      </c>
      <c r="C4" s="3" t="s">
        <v>1602</v>
      </c>
      <c r="D4" s="3"/>
      <c r="E4" s="57" t="s">
        <v>14</v>
      </c>
      <c r="F4" s="58">
        <v>11162</v>
      </c>
      <c r="G4" s="3" t="s">
        <v>1603</v>
      </c>
      <c r="H4" s="6"/>
    </row>
    <row r="5" spans="1:8" x14ac:dyDescent="0.3">
      <c r="A5" s="76" t="s">
        <v>1604</v>
      </c>
      <c r="B5" s="76"/>
      <c r="C5" s="76"/>
      <c r="D5" s="76"/>
      <c r="E5" s="76"/>
      <c r="F5" s="76"/>
      <c r="G5" s="76"/>
      <c r="H5" s="6"/>
    </row>
    <row r="6" spans="1:8" ht="39.6" x14ac:dyDescent="0.3">
      <c r="A6" s="57" t="s">
        <v>1605</v>
      </c>
      <c r="B6" s="57" t="s">
        <v>1606</v>
      </c>
      <c r="C6" s="57" t="s">
        <v>1607</v>
      </c>
      <c r="D6" s="57" t="s">
        <v>14</v>
      </c>
      <c r="E6" s="2"/>
      <c r="F6" s="57">
        <v>779</v>
      </c>
      <c r="G6" s="3" t="s">
        <v>1608</v>
      </c>
      <c r="H6" s="6"/>
    </row>
    <row r="7" spans="1:8" ht="25.5" x14ac:dyDescent="0.25">
      <c r="A7" s="57" t="s">
        <v>1609</v>
      </c>
      <c r="B7" s="3" t="s">
        <v>1610</v>
      </c>
      <c r="C7" s="57" t="s">
        <v>1611</v>
      </c>
      <c r="D7" s="57" t="s">
        <v>14</v>
      </c>
      <c r="E7" s="3"/>
      <c r="F7" s="58">
        <v>3194</v>
      </c>
      <c r="G7" s="3" t="s">
        <v>1608</v>
      </c>
      <c r="H7" s="6"/>
    </row>
    <row r="8" spans="1:8" ht="26.4" x14ac:dyDescent="0.3">
      <c r="A8" s="57" t="s">
        <v>1612</v>
      </c>
      <c r="B8" s="3" t="s">
        <v>1613</v>
      </c>
      <c r="C8" s="57" t="s">
        <v>1614</v>
      </c>
      <c r="D8" s="57" t="s">
        <v>14</v>
      </c>
      <c r="E8" s="57"/>
      <c r="F8" s="58">
        <v>7111</v>
      </c>
      <c r="G8" s="3" t="s">
        <v>1608</v>
      </c>
      <c r="H8" s="6"/>
    </row>
    <row r="9" spans="1:8" ht="32.25" customHeight="1" x14ac:dyDescent="0.3">
      <c r="A9" s="57" t="s">
        <v>1615</v>
      </c>
      <c r="B9" s="57" t="s">
        <v>1616</v>
      </c>
      <c r="C9" s="57" t="s">
        <v>1607</v>
      </c>
      <c r="D9" s="3"/>
      <c r="E9" s="57" t="s">
        <v>14</v>
      </c>
      <c r="F9" s="58">
        <v>13902</v>
      </c>
      <c r="G9" s="3" t="s">
        <v>1617</v>
      </c>
      <c r="H9" s="6"/>
    </row>
    <row r="10" spans="1:8" ht="39.6" x14ac:dyDescent="0.3">
      <c r="A10" s="57" t="s">
        <v>1618</v>
      </c>
      <c r="B10" s="57" t="s">
        <v>1616</v>
      </c>
      <c r="C10" s="57" t="s">
        <v>1611</v>
      </c>
      <c r="D10" s="3"/>
      <c r="E10" s="57" t="s">
        <v>14</v>
      </c>
      <c r="F10" s="58">
        <v>9750</v>
      </c>
      <c r="G10" s="3" t="s">
        <v>1617</v>
      </c>
      <c r="H10" s="6"/>
    </row>
    <row r="11" spans="1:8" ht="26.4" x14ac:dyDescent="0.3">
      <c r="A11" s="57" t="s">
        <v>1619</v>
      </c>
      <c r="B11" s="57" t="s">
        <v>1620</v>
      </c>
      <c r="C11" s="57" t="s">
        <v>1607</v>
      </c>
      <c r="D11" s="3"/>
      <c r="E11" s="57" t="s">
        <v>14</v>
      </c>
      <c r="F11" s="58">
        <v>12005</v>
      </c>
      <c r="G11" s="3"/>
      <c r="H11" s="6"/>
    </row>
    <row r="12" spans="1:8" ht="26.4" x14ac:dyDescent="0.3">
      <c r="A12" s="57" t="s">
        <v>1621</v>
      </c>
      <c r="B12" s="57" t="s">
        <v>1622</v>
      </c>
      <c r="C12" s="57" t="s">
        <v>1607</v>
      </c>
      <c r="D12" s="3"/>
      <c r="E12" s="57" t="s">
        <v>14</v>
      </c>
      <c r="F12" s="58">
        <v>13076</v>
      </c>
      <c r="G12" s="3"/>
      <c r="H12" s="6"/>
    </row>
    <row r="13" spans="1:8" ht="26.4" x14ac:dyDescent="0.3">
      <c r="A13" s="57" t="s">
        <v>1623</v>
      </c>
      <c r="B13" s="57" t="s">
        <v>1624</v>
      </c>
      <c r="C13" s="57" t="s">
        <v>1614</v>
      </c>
      <c r="D13" s="3"/>
      <c r="E13" s="57" t="s">
        <v>14</v>
      </c>
      <c r="F13" s="58">
        <v>7761</v>
      </c>
      <c r="G13" s="3"/>
      <c r="H13" s="6"/>
    </row>
    <row r="14" spans="1:8" ht="39.6" x14ac:dyDescent="0.3">
      <c r="A14" s="57" t="s">
        <v>1625</v>
      </c>
      <c r="B14" s="57" t="s">
        <v>1626</v>
      </c>
      <c r="C14" s="57" t="s">
        <v>1627</v>
      </c>
      <c r="D14" s="3"/>
      <c r="E14" s="57" t="s">
        <v>14</v>
      </c>
      <c r="F14" s="58">
        <v>9561</v>
      </c>
      <c r="G14" s="3"/>
      <c r="H14" s="6"/>
    </row>
    <row r="15" spans="1:8" ht="39.6" x14ac:dyDescent="0.3">
      <c r="A15" s="57" t="s">
        <v>1628</v>
      </c>
      <c r="B15" s="3" t="s">
        <v>1629</v>
      </c>
      <c r="C15" s="57" t="s">
        <v>1607</v>
      </c>
      <c r="D15" s="3"/>
      <c r="E15" s="57" t="s">
        <v>14</v>
      </c>
      <c r="F15" s="58">
        <v>9317</v>
      </c>
      <c r="G15" s="3"/>
      <c r="H15" s="6"/>
    </row>
    <row r="16" spans="1:8" ht="26.4" x14ac:dyDescent="0.3">
      <c r="A16" s="57" t="s">
        <v>1630</v>
      </c>
      <c r="B16" s="3" t="s">
        <v>1631</v>
      </c>
      <c r="C16" s="57" t="s">
        <v>1607</v>
      </c>
      <c r="D16" s="3"/>
      <c r="E16" s="57" t="s">
        <v>14</v>
      </c>
      <c r="F16" s="58">
        <v>9480</v>
      </c>
      <c r="G16" s="3"/>
      <c r="H16" s="6"/>
    </row>
    <row r="17" spans="1:8" ht="32.25" customHeight="1" x14ac:dyDescent="0.3">
      <c r="A17" s="57" t="s">
        <v>1632</v>
      </c>
      <c r="B17" s="3" t="s">
        <v>1633</v>
      </c>
      <c r="C17" s="3" t="s">
        <v>1627</v>
      </c>
      <c r="D17" s="3"/>
      <c r="E17" s="57" t="s">
        <v>14</v>
      </c>
      <c r="F17" s="58">
        <v>9683</v>
      </c>
      <c r="G17" s="3"/>
      <c r="H17" s="6"/>
    </row>
    <row r="18" spans="1:8" ht="32.25" customHeight="1" x14ac:dyDescent="0.3">
      <c r="A18" s="57" t="s">
        <v>1634</v>
      </c>
      <c r="B18" s="3" t="s">
        <v>1635</v>
      </c>
      <c r="C18" s="3" t="s">
        <v>1611</v>
      </c>
      <c r="D18" s="3"/>
      <c r="E18" s="57" t="s">
        <v>14</v>
      </c>
      <c r="F18" s="58">
        <v>9461</v>
      </c>
      <c r="G18" s="3"/>
      <c r="H18" s="6"/>
    </row>
    <row r="19" spans="1:8" x14ac:dyDescent="0.3">
      <c r="A19" s="76" t="s">
        <v>1636</v>
      </c>
      <c r="B19" s="76"/>
      <c r="C19" s="76"/>
      <c r="D19" s="76"/>
      <c r="E19" s="76"/>
      <c r="F19" s="76"/>
      <c r="G19" s="76"/>
      <c r="H19" s="6"/>
    </row>
    <row r="20" spans="1:8" ht="39.6" x14ac:dyDescent="0.3">
      <c r="A20" s="57" t="s">
        <v>1637</v>
      </c>
      <c r="B20" s="3" t="s">
        <v>1629</v>
      </c>
      <c r="C20" s="3" t="s">
        <v>1638</v>
      </c>
      <c r="D20" s="3"/>
      <c r="E20" s="57" t="s">
        <v>14</v>
      </c>
      <c r="F20" s="58">
        <v>2055</v>
      </c>
      <c r="G20" s="3" t="s">
        <v>1639</v>
      </c>
      <c r="H20" s="6"/>
    </row>
    <row r="21" spans="1:8" ht="39.6" x14ac:dyDescent="0.3">
      <c r="A21" s="57" t="s">
        <v>1640</v>
      </c>
      <c r="B21" s="3" t="s">
        <v>1641</v>
      </c>
      <c r="C21" s="3" t="s">
        <v>1642</v>
      </c>
      <c r="D21" s="3" t="s">
        <v>14</v>
      </c>
      <c r="E21" s="57"/>
      <c r="F21" s="58">
        <v>6353</v>
      </c>
      <c r="G21" s="3" t="s">
        <v>1643</v>
      </c>
      <c r="H21" s="6"/>
    </row>
    <row r="22" spans="1:8" ht="39.6" x14ac:dyDescent="0.3">
      <c r="A22" s="57" t="s">
        <v>1644</v>
      </c>
      <c r="B22" s="3" t="s">
        <v>1641</v>
      </c>
      <c r="C22" s="3" t="s">
        <v>1642</v>
      </c>
      <c r="D22" s="3" t="s">
        <v>14</v>
      </c>
      <c r="E22" s="57"/>
      <c r="F22" s="58">
        <v>1943</v>
      </c>
      <c r="G22" s="3" t="s">
        <v>1643</v>
      </c>
      <c r="H22" s="6"/>
    </row>
    <row r="23" spans="1:8" ht="52.8" x14ac:dyDescent="0.3">
      <c r="A23" s="57" t="s">
        <v>1645</v>
      </c>
      <c r="B23" s="3" t="s">
        <v>1646</v>
      </c>
      <c r="C23" s="3" t="s">
        <v>1611</v>
      </c>
      <c r="D23" s="3" t="s">
        <v>14</v>
      </c>
      <c r="E23" s="57"/>
      <c r="F23" s="58">
        <v>2129</v>
      </c>
      <c r="G23" s="3" t="s">
        <v>1643</v>
      </c>
      <c r="H23" s="6"/>
    </row>
    <row r="24" spans="1:8" ht="52.8" x14ac:dyDescent="0.3">
      <c r="A24" s="57" t="s">
        <v>1647</v>
      </c>
      <c r="B24" s="3" t="s">
        <v>1646</v>
      </c>
      <c r="C24" s="3" t="s">
        <v>1611</v>
      </c>
      <c r="D24" s="3" t="s">
        <v>14</v>
      </c>
      <c r="E24" s="57"/>
      <c r="F24" s="58">
        <v>2279</v>
      </c>
      <c r="G24" s="3" t="s">
        <v>1643</v>
      </c>
      <c r="H24" s="6"/>
    </row>
    <row r="25" spans="1:8" s="6" customFormat="1" x14ac:dyDescent="0.3">
      <c r="A25" s="59"/>
      <c r="E25" s="59"/>
      <c r="F25" s="60"/>
    </row>
    <row r="26" spans="1:8" s="6" customFormat="1" x14ac:dyDescent="0.3">
      <c r="A26" s="59"/>
      <c r="E26" s="59"/>
      <c r="F26" s="60"/>
    </row>
    <row r="27" spans="1:8" s="6" customFormat="1" x14ac:dyDescent="0.3">
      <c r="A27" s="59"/>
      <c r="E27" s="59"/>
      <c r="F27" s="60"/>
    </row>
    <row r="28" spans="1:8" s="6" customFormat="1" x14ac:dyDescent="0.3">
      <c r="A28" s="59"/>
      <c r="E28" s="59"/>
      <c r="F28" s="60"/>
    </row>
    <row r="29" spans="1:8" s="6" customFormat="1" x14ac:dyDescent="0.3">
      <c r="A29" s="59"/>
      <c r="E29" s="59"/>
      <c r="F29" s="60"/>
    </row>
  </sheetData>
  <mergeCells count="9">
    <mergeCell ref="A3:G3"/>
    <mergeCell ref="A5:G5"/>
    <mergeCell ref="A19:G19"/>
    <mergeCell ref="A1:A2"/>
    <mergeCell ref="B1:B2"/>
    <mergeCell ref="C1:C2"/>
    <mergeCell ref="D1:E1"/>
    <mergeCell ref="F1:F2"/>
    <mergeCell ref="G1:G2"/>
  </mergeCells>
  <pageMargins left="0.70866141732283472" right="0.70866141732283472" top="0.74803149606299213" bottom="0.74803149606299213" header="0.31496062992125984" footer="0.31496062992125984"/>
  <pageSetup scale="59" fitToHeight="21" orientation="portrait"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7"/>
  <sheetViews>
    <sheetView topLeftCell="C1" workbookViewId="0">
      <selection activeCell="D8" sqref="D8"/>
    </sheetView>
  </sheetViews>
  <sheetFormatPr baseColWidth="10" defaultColWidth="11.44140625" defaultRowHeight="13.2" x14ac:dyDescent="0.3"/>
  <cols>
    <col min="1" max="1" width="0" style="5" hidden="1" customWidth="1"/>
    <col min="2" max="2" width="17.44140625" style="5" hidden="1" customWidth="1"/>
    <col min="3" max="3" width="19.88671875" style="8" customWidth="1"/>
    <col min="4" max="4" width="66.5546875" style="8" customWidth="1"/>
    <col min="5" max="5" width="9" style="5" customWidth="1"/>
    <col min="6" max="6" width="9.44140625" style="10" bestFit="1" customWidth="1"/>
    <col min="7" max="7" width="15.88671875" style="5" bestFit="1" customWidth="1"/>
    <col min="8" max="16384" width="11.44140625" style="5"/>
  </cols>
  <sheetData>
    <row r="1" spans="1:7" x14ac:dyDescent="0.3">
      <c r="C1" s="5" t="s">
        <v>973</v>
      </c>
    </row>
    <row r="3" spans="1:7" s="10" customFormat="1" x14ac:dyDescent="0.3">
      <c r="A3" s="84" t="s">
        <v>306</v>
      </c>
      <c r="B3" s="84"/>
      <c r="C3" s="85" t="s">
        <v>273</v>
      </c>
      <c r="D3" s="85" t="s">
        <v>307</v>
      </c>
      <c r="E3" s="84" t="s">
        <v>11</v>
      </c>
      <c r="F3" s="84"/>
      <c r="G3" s="84" t="s">
        <v>308</v>
      </c>
    </row>
    <row r="4" spans="1:7" s="10" customFormat="1" ht="26.4" x14ac:dyDescent="0.3">
      <c r="A4" s="84"/>
      <c r="B4" s="84"/>
      <c r="C4" s="85"/>
      <c r="D4" s="85"/>
      <c r="E4" s="39" t="s">
        <v>309</v>
      </c>
      <c r="F4" s="38" t="s">
        <v>274</v>
      </c>
      <c r="G4" s="84"/>
    </row>
    <row r="5" spans="1:7" ht="66" x14ac:dyDescent="0.3">
      <c r="A5" s="81" t="s">
        <v>974</v>
      </c>
      <c r="B5" s="7" t="s">
        <v>311</v>
      </c>
      <c r="C5" s="4" t="s">
        <v>975</v>
      </c>
      <c r="D5" s="4" t="s">
        <v>976</v>
      </c>
      <c r="E5" s="7"/>
      <c r="F5" s="33" t="s">
        <v>14</v>
      </c>
      <c r="G5" s="12">
        <v>10760129271</v>
      </c>
    </row>
    <row r="6" spans="1:7" ht="66" x14ac:dyDescent="0.3">
      <c r="A6" s="81"/>
      <c r="B6" s="7" t="s">
        <v>312</v>
      </c>
      <c r="C6" s="4" t="s">
        <v>977</v>
      </c>
      <c r="D6" s="4" t="s">
        <v>978</v>
      </c>
      <c r="E6" s="7"/>
      <c r="F6" s="33" t="s">
        <v>14</v>
      </c>
      <c r="G6" s="12">
        <v>0</v>
      </c>
    </row>
    <row r="7" spans="1:7" ht="39.6" x14ac:dyDescent="0.3">
      <c r="A7" s="81"/>
      <c r="B7" s="7" t="s">
        <v>313</v>
      </c>
      <c r="C7" s="4" t="s">
        <v>979</v>
      </c>
      <c r="D7" s="4" t="s">
        <v>980</v>
      </c>
      <c r="E7" s="7"/>
      <c r="F7" s="33" t="s">
        <v>14</v>
      </c>
      <c r="G7" s="12">
        <v>7498232823</v>
      </c>
    </row>
    <row r="8" spans="1:7" ht="66" x14ac:dyDescent="0.3">
      <c r="A8" s="81"/>
      <c r="B8" s="7" t="s">
        <v>314</v>
      </c>
      <c r="C8" s="4" t="s">
        <v>981</v>
      </c>
      <c r="D8" s="4" t="s">
        <v>982</v>
      </c>
      <c r="E8" s="7"/>
      <c r="F8" s="33" t="s">
        <v>14</v>
      </c>
      <c r="G8" s="12">
        <v>0</v>
      </c>
    </row>
    <row r="9" spans="1:7" ht="39.6" x14ac:dyDescent="0.3">
      <c r="A9" s="81"/>
      <c r="B9" s="7" t="s">
        <v>315</v>
      </c>
      <c r="C9" s="4" t="s">
        <v>983</v>
      </c>
      <c r="D9" s="4" t="s">
        <v>984</v>
      </c>
      <c r="E9" s="7"/>
      <c r="F9" s="33" t="s">
        <v>14</v>
      </c>
      <c r="G9" s="12">
        <v>1788548298</v>
      </c>
    </row>
    <row r="10" spans="1:7" ht="66" x14ac:dyDescent="0.3">
      <c r="A10" s="81"/>
      <c r="B10" s="7" t="s">
        <v>316</v>
      </c>
      <c r="C10" s="4" t="s">
        <v>985</v>
      </c>
      <c r="D10" s="4" t="s">
        <v>986</v>
      </c>
      <c r="E10" s="7"/>
      <c r="F10" s="33" t="s">
        <v>14</v>
      </c>
      <c r="G10" s="12">
        <v>0</v>
      </c>
    </row>
    <row r="11" spans="1:7" ht="39.6" x14ac:dyDescent="0.3">
      <c r="A11" s="81"/>
      <c r="B11" s="7" t="s">
        <v>987</v>
      </c>
      <c r="C11" s="4" t="s">
        <v>988</v>
      </c>
      <c r="D11" s="4" t="s">
        <v>989</v>
      </c>
      <c r="E11" s="7"/>
      <c r="F11" s="33" t="s">
        <v>14</v>
      </c>
      <c r="G11" s="12">
        <v>1733146466</v>
      </c>
    </row>
    <row r="12" spans="1:7" ht="52.8" x14ac:dyDescent="0.3">
      <c r="A12" s="81"/>
      <c r="B12" s="7" t="s">
        <v>990</v>
      </c>
      <c r="C12" s="4" t="s">
        <v>991</v>
      </c>
      <c r="D12" s="4" t="s">
        <v>992</v>
      </c>
      <c r="E12" s="7"/>
      <c r="F12" s="33" t="s">
        <v>14</v>
      </c>
      <c r="G12" s="12">
        <v>1713196316.1600001</v>
      </c>
    </row>
    <row r="13" spans="1:7" ht="39.6" x14ac:dyDescent="0.3">
      <c r="A13" s="81"/>
      <c r="B13" s="7" t="s">
        <v>317</v>
      </c>
      <c r="C13" s="4" t="s">
        <v>993</v>
      </c>
      <c r="D13" s="4" t="s">
        <v>994</v>
      </c>
      <c r="E13" s="7"/>
      <c r="F13" s="33" t="s">
        <v>14</v>
      </c>
      <c r="G13" s="12">
        <v>0</v>
      </c>
    </row>
    <row r="14" spans="1:7" ht="39.6" x14ac:dyDescent="0.3">
      <c r="A14" s="81"/>
      <c r="B14" s="7" t="s">
        <v>318</v>
      </c>
      <c r="C14" s="4" t="s">
        <v>995</v>
      </c>
      <c r="D14" s="4" t="s">
        <v>996</v>
      </c>
      <c r="E14" s="7"/>
      <c r="F14" s="33" t="s">
        <v>14</v>
      </c>
      <c r="G14" s="12">
        <v>3153356000</v>
      </c>
    </row>
    <row r="15" spans="1:7" ht="39.6" x14ac:dyDescent="0.3">
      <c r="A15" s="81"/>
      <c r="B15" s="7" t="s">
        <v>319</v>
      </c>
      <c r="C15" s="4" t="s">
        <v>997</v>
      </c>
      <c r="D15" s="4" t="s">
        <v>998</v>
      </c>
      <c r="E15" s="7"/>
      <c r="F15" s="33" t="s">
        <v>14</v>
      </c>
      <c r="G15" s="12">
        <v>0</v>
      </c>
    </row>
    <row r="16" spans="1:7" ht="26.4" x14ac:dyDescent="0.3">
      <c r="A16" s="81"/>
      <c r="B16" s="7" t="s">
        <v>999</v>
      </c>
      <c r="C16" s="4" t="s">
        <v>1000</v>
      </c>
      <c r="D16" s="4" t="s">
        <v>1001</v>
      </c>
      <c r="E16" s="7"/>
      <c r="F16" s="33" t="s">
        <v>14</v>
      </c>
      <c r="G16" s="12">
        <v>2475583203</v>
      </c>
    </row>
    <row r="17" spans="1:7" ht="66" x14ac:dyDescent="0.3">
      <c r="A17" s="81"/>
      <c r="B17" s="7" t="s">
        <v>1002</v>
      </c>
      <c r="C17" s="4" t="s">
        <v>1003</v>
      </c>
      <c r="D17" s="4" t="s">
        <v>1004</v>
      </c>
      <c r="E17" s="7"/>
      <c r="F17" s="33" t="s">
        <v>14</v>
      </c>
      <c r="G17" s="12">
        <v>95410000</v>
      </c>
    </row>
    <row r="18" spans="1:7" ht="52.8" x14ac:dyDescent="0.3">
      <c r="A18" s="81"/>
      <c r="B18" s="7" t="s">
        <v>320</v>
      </c>
      <c r="C18" s="4" t="s">
        <v>1005</v>
      </c>
      <c r="D18" s="4" t="s">
        <v>1006</v>
      </c>
      <c r="E18" s="7"/>
      <c r="F18" s="33" t="s">
        <v>14</v>
      </c>
      <c r="G18" s="12">
        <v>0</v>
      </c>
    </row>
    <row r="19" spans="1:7" ht="52.8" x14ac:dyDescent="0.3">
      <c r="A19" s="81"/>
      <c r="B19" s="7" t="s">
        <v>1007</v>
      </c>
      <c r="C19" s="4" t="s">
        <v>1008</v>
      </c>
      <c r="D19" s="4" t="s">
        <v>1009</v>
      </c>
      <c r="E19" s="7"/>
      <c r="F19" s="33" t="s">
        <v>14</v>
      </c>
      <c r="G19" s="12">
        <v>3862931409</v>
      </c>
    </row>
    <row r="20" spans="1:7" ht="52.8" x14ac:dyDescent="0.3">
      <c r="A20" s="81"/>
      <c r="B20" s="7" t="s">
        <v>321</v>
      </c>
      <c r="C20" s="4" t="s">
        <v>1010</v>
      </c>
      <c r="D20" s="4" t="s">
        <v>1011</v>
      </c>
      <c r="E20" s="7"/>
      <c r="F20" s="33" t="s">
        <v>14</v>
      </c>
      <c r="G20" s="12">
        <v>0</v>
      </c>
    </row>
    <row r="21" spans="1:7" ht="52.8" x14ac:dyDescent="0.3">
      <c r="A21" s="81"/>
      <c r="B21" s="7" t="s">
        <v>1012</v>
      </c>
      <c r="C21" s="4" t="s">
        <v>1013</v>
      </c>
      <c r="D21" s="4" t="s">
        <v>1014</v>
      </c>
      <c r="E21" s="7"/>
      <c r="F21" s="33" t="s">
        <v>14</v>
      </c>
      <c r="G21" s="12">
        <v>1571996040</v>
      </c>
    </row>
    <row r="22" spans="1:7" ht="66" x14ac:dyDescent="0.3">
      <c r="A22" s="81"/>
      <c r="B22" s="7" t="s">
        <v>322</v>
      </c>
      <c r="C22" s="4" t="s">
        <v>618</v>
      </c>
      <c r="D22" s="4" t="s">
        <v>1015</v>
      </c>
      <c r="E22" s="7"/>
      <c r="F22" s="33" t="s">
        <v>14</v>
      </c>
      <c r="G22" s="12">
        <v>0</v>
      </c>
    </row>
    <row r="23" spans="1:7" ht="52.8" x14ac:dyDescent="0.3">
      <c r="A23" s="81"/>
      <c r="B23" s="7" t="s">
        <v>323</v>
      </c>
      <c r="C23" s="4" t="s">
        <v>1016</v>
      </c>
      <c r="D23" s="4" t="s">
        <v>1017</v>
      </c>
      <c r="E23" s="7"/>
      <c r="F23" s="33" t="s">
        <v>14</v>
      </c>
      <c r="G23" s="12">
        <v>827426270</v>
      </c>
    </row>
    <row r="24" spans="1:7" ht="66" x14ac:dyDescent="0.3">
      <c r="A24" s="81"/>
      <c r="B24" s="7" t="s">
        <v>324</v>
      </c>
      <c r="C24" s="4" t="s">
        <v>1018</v>
      </c>
      <c r="D24" s="4" t="s">
        <v>1019</v>
      </c>
      <c r="E24" s="7"/>
      <c r="F24" s="33" t="s">
        <v>14</v>
      </c>
      <c r="G24" s="12">
        <v>845056375</v>
      </c>
    </row>
    <row r="25" spans="1:7" ht="52.8" x14ac:dyDescent="0.3">
      <c r="A25" s="81"/>
      <c r="B25" s="7" t="s">
        <v>325</v>
      </c>
      <c r="C25" s="4" t="s">
        <v>1020</v>
      </c>
      <c r="D25" s="4" t="s">
        <v>1021</v>
      </c>
      <c r="E25" s="7"/>
      <c r="F25" s="33" t="s">
        <v>14</v>
      </c>
      <c r="G25" s="12">
        <v>0</v>
      </c>
    </row>
    <row r="26" spans="1:7" ht="52.8" x14ac:dyDescent="0.3">
      <c r="A26" s="81"/>
      <c r="B26" s="7" t="s">
        <v>326</v>
      </c>
      <c r="C26" s="4" t="s">
        <v>1022</v>
      </c>
      <c r="D26" s="4" t="s">
        <v>1023</v>
      </c>
      <c r="E26" s="7"/>
      <c r="F26" s="33" t="s">
        <v>14</v>
      </c>
      <c r="G26" s="12">
        <v>6322803931</v>
      </c>
    </row>
    <row r="27" spans="1:7" ht="66" x14ac:dyDescent="0.3">
      <c r="A27" s="81"/>
      <c r="B27" s="7" t="s">
        <v>327</v>
      </c>
      <c r="C27" s="4" t="s">
        <v>1024</v>
      </c>
      <c r="D27" s="4" t="s">
        <v>1025</v>
      </c>
      <c r="E27" s="7"/>
      <c r="F27" s="33" t="s">
        <v>14</v>
      </c>
      <c r="G27" s="12">
        <v>0</v>
      </c>
    </row>
    <row r="28" spans="1:7" ht="39.6" x14ac:dyDescent="0.3">
      <c r="A28" s="81"/>
      <c r="B28" s="7" t="s">
        <v>1026</v>
      </c>
      <c r="C28" s="4" t="s">
        <v>1027</v>
      </c>
      <c r="D28" s="4" t="s">
        <v>1028</v>
      </c>
      <c r="E28" s="7"/>
      <c r="F28" s="33" t="s">
        <v>14</v>
      </c>
      <c r="G28" s="12">
        <v>2220000000</v>
      </c>
    </row>
    <row r="29" spans="1:7" ht="39.6" x14ac:dyDescent="0.3">
      <c r="A29" s="81"/>
      <c r="B29" s="7" t="s">
        <v>1029</v>
      </c>
      <c r="C29" s="4" t="s">
        <v>1030</v>
      </c>
      <c r="D29" s="4" t="s">
        <v>1031</v>
      </c>
      <c r="E29" s="7"/>
      <c r="F29" s="33" t="s">
        <v>14</v>
      </c>
      <c r="G29" s="12">
        <v>1250000000</v>
      </c>
    </row>
    <row r="30" spans="1:7" ht="52.8" x14ac:dyDescent="0.3">
      <c r="A30" s="81"/>
      <c r="B30" s="7" t="s">
        <v>328</v>
      </c>
      <c r="C30" s="4" t="s">
        <v>1032</v>
      </c>
      <c r="D30" s="4" t="s">
        <v>1033</v>
      </c>
      <c r="E30" s="7"/>
      <c r="F30" s="33" t="s">
        <v>14</v>
      </c>
      <c r="G30" s="12">
        <v>0</v>
      </c>
    </row>
    <row r="31" spans="1:7" ht="26.4" x14ac:dyDescent="0.3">
      <c r="A31" s="81"/>
      <c r="B31" s="7" t="s">
        <v>329</v>
      </c>
      <c r="C31" s="4" t="s">
        <v>1034</v>
      </c>
      <c r="D31" s="4" t="s">
        <v>1035</v>
      </c>
      <c r="E31" s="7"/>
      <c r="F31" s="33" t="s">
        <v>14</v>
      </c>
      <c r="G31" s="12">
        <v>2016927600</v>
      </c>
    </row>
    <row r="32" spans="1:7" ht="66" x14ac:dyDescent="0.3">
      <c r="A32" s="81"/>
      <c r="B32" s="7" t="s">
        <v>330</v>
      </c>
      <c r="C32" s="4" t="s">
        <v>1036</v>
      </c>
      <c r="D32" s="4" t="s">
        <v>1037</v>
      </c>
      <c r="E32" s="7"/>
      <c r="F32" s="33" t="s">
        <v>14</v>
      </c>
      <c r="G32" s="12">
        <v>0</v>
      </c>
    </row>
    <row r="33" spans="1:7" ht="52.8" x14ac:dyDescent="0.3">
      <c r="A33" s="81"/>
      <c r="B33" s="7" t="s">
        <v>331</v>
      </c>
      <c r="C33" s="4" t="s">
        <v>1038</v>
      </c>
      <c r="D33" s="4" t="s">
        <v>1039</v>
      </c>
      <c r="E33" s="7"/>
      <c r="F33" s="33" t="s">
        <v>14</v>
      </c>
      <c r="G33" s="12">
        <v>4871716212</v>
      </c>
    </row>
    <row r="34" spans="1:7" ht="39.6" x14ac:dyDescent="0.3">
      <c r="A34" s="81"/>
      <c r="B34" s="7" t="s">
        <v>332</v>
      </c>
      <c r="C34" s="4" t="s">
        <v>1038</v>
      </c>
      <c r="D34" s="4" t="s">
        <v>1040</v>
      </c>
      <c r="E34" s="7"/>
      <c r="F34" s="33" t="s">
        <v>14</v>
      </c>
      <c r="G34" s="12">
        <v>3204149763</v>
      </c>
    </row>
    <row r="35" spans="1:7" ht="39.6" x14ac:dyDescent="0.3">
      <c r="A35" s="81"/>
      <c r="B35" s="7" t="s">
        <v>1041</v>
      </c>
      <c r="C35" s="4" t="s">
        <v>1042</v>
      </c>
      <c r="D35" s="4" t="s">
        <v>1043</v>
      </c>
      <c r="E35" s="7"/>
      <c r="F35" s="33" t="s">
        <v>14</v>
      </c>
      <c r="G35" s="12">
        <v>5127955332</v>
      </c>
    </row>
    <row r="36" spans="1:7" ht="79.2" x14ac:dyDescent="0.3">
      <c r="A36" s="81"/>
      <c r="B36" s="7" t="s">
        <v>333</v>
      </c>
      <c r="C36" s="4" t="s">
        <v>1044</v>
      </c>
      <c r="D36" s="4" t="s">
        <v>1045</v>
      </c>
      <c r="E36" s="7"/>
      <c r="F36" s="33" t="s">
        <v>14</v>
      </c>
      <c r="G36" s="12">
        <v>0</v>
      </c>
    </row>
    <row r="37" spans="1:7" ht="79.2" x14ac:dyDescent="0.3">
      <c r="A37" s="81"/>
      <c r="B37" s="7" t="s">
        <v>334</v>
      </c>
      <c r="C37" s="4" t="s">
        <v>1046</v>
      </c>
      <c r="D37" s="4" t="s">
        <v>1047</v>
      </c>
      <c r="E37" s="7"/>
      <c r="F37" s="33" t="s">
        <v>14</v>
      </c>
      <c r="G37" s="12">
        <v>2356972669</v>
      </c>
    </row>
    <row r="38" spans="1:7" ht="105.6" x14ac:dyDescent="0.3">
      <c r="A38" s="81"/>
      <c r="B38" s="7" t="s">
        <v>335</v>
      </c>
      <c r="C38" s="4" t="s">
        <v>1048</v>
      </c>
      <c r="D38" s="4" t="s">
        <v>1049</v>
      </c>
      <c r="E38" s="7"/>
      <c r="F38" s="33" t="s">
        <v>14</v>
      </c>
      <c r="G38" s="12">
        <v>3489206410</v>
      </c>
    </row>
    <row r="39" spans="1:7" ht="79.2" x14ac:dyDescent="0.3">
      <c r="A39" s="81"/>
      <c r="B39" s="7" t="s">
        <v>336</v>
      </c>
      <c r="C39" s="4" t="s">
        <v>1050</v>
      </c>
      <c r="D39" s="4" t="s">
        <v>1051</v>
      </c>
      <c r="E39" s="7"/>
      <c r="F39" s="33" t="s">
        <v>14</v>
      </c>
      <c r="G39" s="12">
        <v>0</v>
      </c>
    </row>
    <row r="40" spans="1:7" ht="52.8" x14ac:dyDescent="0.3">
      <c r="A40" s="81"/>
      <c r="B40" s="7" t="s">
        <v>337</v>
      </c>
      <c r="C40" s="4" t="s">
        <v>1052</v>
      </c>
      <c r="D40" s="4" t="s">
        <v>1053</v>
      </c>
      <c r="E40" s="7"/>
      <c r="F40" s="33" t="s">
        <v>14</v>
      </c>
      <c r="G40" s="12">
        <v>1769470427</v>
      </c>
    </row>
    <row r="41" spans="1:7" ht="66" x14ac:dyDescent="0.3">
      <c r="A41" s="81"/>
      <c r="B41" s="7" t="s">
        <v>338</v>
      </c>
      <c r="C41" s="4" t="s">
        <v>1054</v>
      </c>
      <c r="D41" s="4" t="s">
        <v>1055</v>
      </c>
      <c r="E41" s="7"/>
      <c r="F41" s="33" t="s">
        <v>14</v>
      </c>
      <c r="G41" s="12">
        <v>58561644</v>
      </c>
    </row>
    <row r="42" spans="1:7" ht="79.2" x14ac:dyDescent="0.3">
      <c r="A42" s="81"/>
      <c r="B42" s="7" t="s">
        <v>339</v>
      </c>
      <c r="C42" s="4" t="s">
        <v>1056</v>
      </c>
      <c r="D42" s="4" t="s">
        <v>1057</v>
      </c>
      <c r="E42" s="7"/>
      <c r="F42" s="33" t="s">
        <v>14</v>
      </c>
      <c r="G42" s="12">
        <v>1803665644</v>
      </c>
    </row>
    <row r="43" spans="1:7" ht="79.2" x14ac:dyDescent="0.3">
      <c r="A43" s="81"/>
      <c r="B43" s="7" t="s">
        <v>340</v>
      </c>
      <c r="C43" s="4" t="s">
        <v>1058</v>
      </c>
      <c r="D43" s="4" t="s">
        <v>1059</v>
      </c>
      <c r="E43" s="7"/>
      <c r="F43" s="33" t="s">
        <v>14</v>
      </c>
      <c r="G43" s="12">
        <v>0</v>
      </c>
    </row>
    <row r="44" spans="1:7" ht="52.8" x14ac:dyDescent="0.3">
      <c r="A44" s="81"/>
      <c r="B44" s="7" t="s">
        <v>341</v>
      </c>
      <c r="C44" s="4" t="s">
        <v>1060</v>
      </c>
      <c r="D44" s="4" t="s">
        <v>1061</v>
      </c>
      <c r="E44" s="7"/>
      <c r="F44" s="33" t="s">
        <v>14</v>
      </c>
      <c r="G44" s="12">
        <v>8410351637</v>
      </c>
    </row>
    <row r="45" spans="1:7" ht="66" x14ac:dyDescent="0.3">
      <c r="A45" s="81"/>
      <c r="B45" s="7" t="s">
        <v>342</v>
      </c>
      <c r="C45" s="4" t="s">
        <v>1062</v>
      </c>
      <c r="D45" s="4" t="s">
        <v>1063</v>
      </c>
      <c r="E45" s="7"/>
      <c r="F45" s="33" t="s">
        <v>14</v>
      </c>
      <c r="G45" s="12">
        <v>0</v>
      </c>
    </row>
    <row r="46" spans="1:7" ht="52.8" x14ac:dyDescent="0.3">
      <c r="A46" s="81"/>
      <c r="B46" s="7" t="s">
        <v>343</v>
      </c>
      <c r="C46" s="4" t="s">
        <v>1064</v>
      </c>
      <c r="D46" s="4" t="s">
        <v>1065</v>
      </c>
      <c r="E46" s="7"/>
      <c r="F46" s="33" t="s">
        <v>14</v>
      </c>
      <c r="G46" s="12">
        <v>3880113108</v>
      </c>
    </row>
    <row r="47" spans="1:7" ht="52.8" x14ac:dyDescent="0.3">
      <c r="A47" s="81"/>
      <c r="B47" s="7" t="s">
        <v>344</v>
      </c>
      <c r="C47" s="4" t="s">
        <v>1066</v>
      </c>
      <c r="D47" s="4" t="s">
        <v>1067</v>
      </c>
      <c r="E47" s="7"/>
      <c r="F47" s="33" t="s">
        <v>14</v>
      </c>
      <c r="G47" s="12">
        <v>0</v>
      </c>
    </row>
    <row r="48" spans="1:7" ht="39.6" x14ac:dyDescent="0.3">
      <c r="A48" s="81"/>
      <c r="B48" s="7" t="s">
        <v>345</v>
      </c>
      <c r="C48" s="4" t="s">
        <v>1068</v>
      </c>
      <c r="D48" s="4" t="s">
        <v>1069</v>
      </c>
      <c r="E48" s="7"/>
      <c r="F48" s="33" t="s">
        <v>14</v>
      </c>
      <c r="G48" s="12">
        <v>6987743535</v>
      </c>
    </row>
    <row r="49" spans="1:7" ht="79.2" x14ac:dyDescent="0.3">
      <c r="A49" s="81"/>
      <c r="B49" s="7" t="s">
        <v>346</v>
      </c>
      <c r="C49" s="4" t="s">
        <v>1070</v>
      </c>
      <c r="D49" s="4" t="s">
        <v>1071</v>
      </c>
      <c r="E49" s="7"/>
      <c r="F49" s="33" t="s">
        <v>14</v>
      </c>
      <c r="G49" s="12">
        <v>0</v>
      </c>
    </row>
    <row r="50" spans="1:7" ht="66" x14ac:dyDescent="0.3">
      <c r="A50" s="81"/>
      <c r="B50" s="7" t="s">
        <v>347</v>
      </c>
      <c r="C50" s="4" t="s">
        <v>1072</v>
      </c>
      <c r="D50" s="4" t="s">
        <v>1073</v>
      </c>
      <c r="E50" s="7"/>
      <c r="F50" s="33" t="s">
        <v>14</v>
      </c>
      <c r="G50" s="12">
        <v>1649800000</v>
      </c>
    </row>
    <row r="51" spans="1:7" ht="26.4" x14ac:dyDescent="0.3">
      <c r="A51" s="81"/>
      <c r="B51" s="7" t="s">
        <v>348</v>
      </c>
      <c r="C51" s="4" t="s">
        <v>1074</v>
      </c>
      <c r="D51" s="4" t="s">
        <v>1075</v>
      </c>
      <c r="E51" s="7"/>
      <c r="F51" s="33" t="s">
        <v>14</v>
      </c>
      <c r="G51" s="12">
        <v>2077601567</v>
      </c>
    </row>
    <row r="52" spans="1:7" ht="26.4" x14ac:dyDescent="0.3">
      <c r="A52" s="81"/>
      <c r="B52" s="7" t="s">
        <v>349</v>
      </c>
      <c r="C52" s="4" t="s">
        <v>1076</v>
      </c>
      <c r="D52" s="4" t="s">
        <v>1077</v>
      </c>
      <c r="E52" s="7"/>
      <c r="F52" s="33" t="s">
        <v>14</v>
      </c>
      <c r="G52" s="12">
        <v>1777267415</v>
      </c>
    </row>
    <row r="53" spans="1:7" ht="66" x14ac:dyDescent="0.3">
      <c r="A53" s="81"/>
      <c r="B53" s="7" t="s">
        <v>350</v>
      </c>
      <c r="C53" s="4" t="s">
        <v>1078</v>
      </c>
      <c r="D53" s="4" t="s">
        <v>1079</v>
      </c>
      <c r="E53" s="7"/>
      <c r="F53" s="33" t="s">
        <v>14</v>
      </c>
      <c r="G53" s="12">
        <v>0</v>
      </c>
    </row>
    <row r="54" spans="1:7" ht="52.8" x14ac:dyDescent="0.3">
      <c r="A54" s="81"/>
      <c r="B54" s="7" t="s">
        <v>351</v>
      </c>
      <c r="C54" s="4" t="s">
        <v>1080</v>
      </c>
      <c r="D54" s="4" t="s">
        <v>1081</v>
      </c>
      <c r="E54" s="7"/>
      <c r="F54" s="33" t="s">
        <v>14</v>
      </c>
      <c r="G54" s="12">
        <v>6514587989</v>
      </c>
    </row>
    <row r="55" spans="1:7" ht="118.8" x14ac:dyDescent="0.3">
      <c r="A55" s="81"/>
      <c r="B55" s="7" t="s">
        <v>1082</v>
      </c>
      <c r="C55" s="4" t="s">
        <v>1083</v>
      </c>
      <c r="D55" s="4" t="s">
        <v>1084</v>
      </c>
      <c r="E55" s="7"/>
      <c r="F55" s="33" t="s">
        <v>14</v>
      </c>
      <c r="G55" s="12">
        <v>380569948</v>
      </c>
    </row>
    <row r="56" spans="1:7" ht="66" x14ac:dyDescent="0.3">
      <c r="A56" s="81"/>
      <c r="B56" s="7" t="s">
        <v>352</v>
      </c>
      <c r="C56" s="4" t="s">
        <v>1085</v>
      </c>
      <c r="D56" s="4" t="s">
        <v>1086</v>
      </c>
      <c r="E56" s="7"/>
      <c r="F56" s="33" t="s">
        <v>14</v>
      </c>
      <c r="G56" s="12">
        <v>0</v>
      </c>
    </row>
    <row r="57" spans="1:7" ht="26.4" x14ac:dyDescent="0.3">
      <c r="A57" s="81"/>
      <c r="B57" s="7" t="s">
        <v>353</v>
      </c>
      <c r="C57" s="4" t="s">
        <v>1085</v>
      </c>
      <c r="D57" s="4" t="s">
        <v>1087</v>
      </c>
      <c r="E57" s="7"/>
      <c r="F57" s="33" t="s">
        <v>14</v>
      </c>
      <c r="G57" s="12">
        <v>3669120350</v>
      </c>
    </row>
    <row r="58" spans="1:7" ht="52.8" x14ac:dyDescent="0.3">
      <c r="A58" s="81"/>
      <c r="B58" s="7" t="s">
        <v>354</v>
      </c>
      <c r="C58" s="4" t="s">
        <v>1088</v>
      </c>
      <c r="D58" s="4" t="s">
        <v>1089</v>
      </c>
      <c r="E58" s="7"/>
      <c r="F58" s="33" t="s">
        <v>14</v>
      </c>
      <c r="G58" s="12">
        <v>0</v>
      </c>
    </row>
    <row r="59" spans="1:7" ht="79.2" x14ac:dyDescent="0.3">
      <c r="A59" s="81"/>
      <c r="B59" s="7" t="s">
        <v>355</v>
      </c>
      <c r="C59" s="4" t="s">
        <v>1090</v>
      </c>
      <c r="D59" s="4" t="s">
        <v>1091</v>
      </c>
      <c r="E59" s="7"/>
      <c r="F59" s="33" t="s">
        <v>14</v>
      </c>
      <c r="G59" s="12">
        <v>18183000</v>
      </c>
    </row>
    <row r="60" spans="1:7" ht="66" x14ac:dyDescent="0.3">
      <c r="A60" s="81"/>
      <c r="B60" s="7" t="s">
        <v>356</v>
      </c>
      <c r="C60" s="4" t="s">
        <v>1092</v>
      </c>
      <c r="D60" s="4" t="s">
        <v>1093</v>
      </c>
      <c r="E60" s="7"/>
      <c r="F60" s="33" t="s">
        <v>14</v>
      </c>
      <c r="G60" s="12">
        <v>16083000</v>
      </c>
    </row>
    <row r="61" spans="1:7" ht="79.2" x14ac:dyDescent="0.3">
      <c r="A61" s="81"/>
      <c r="B61" s="7" t="s">
        <v>357</v>
      </c>
      <c r="C61" s="4" t="s">
        <v>1094</v>
      </c>
      <c r="D61" s="4" t="s">
        <v>1095</v>
      </c>
      <c r="E61" s="7"/>
      <c r="F61" s="33" t="s">
        <v>14</v>
      </c>
      <c r="G61" s="12">
        <v>12717000</v>
      </c>
    </row>
    <row r="62" spans="1:7" ht="52.8" x14ac:dyDescent="0.3">
      <c r="A62" s="81"/>
      <c r="B62" s="7" t="s">
        <v>358</v>
      </c>
      <c r="C62" s="4" t="s">
        <v>1096</v>
      </c>
      <c r="D62" s="4" t="s">
        <v>1097</v>
      </c>
      <c r="E62" s="7"/>
      <c r="F62" s="33" t="s">
        <v>14</v>
      </c>
      <c r="G62" s="12">
        <v>4869672000</v>
      </c>
    </row>
    <row r="63" spans="1:7" ht="39.6" x14ac:dyDescent="0.3">
      <c r="A63" s="81"/>
      <c r="B63" s="7" t="s">
        <v>359</v>
      </c>
      <c r="C63" s="4" t="s">
        <v>1098</v>
      </c>
      <c r="D63" s="4" t="s">
        <v>1099</v>
      </c>
      <c r="E63" s="7"/>
      <c r="F63" s="33" t="s">
        <v>14</v>
      </c>
      <c r="G63" s="12">
        <v>0</v>
      </c>
    </row>
    <row r="64" spans="1:7" ht="26.4" x14ac:dyDescent="0.3">
      <c r="A64" s="81"/>
      <c r="B64" s="7" t="s">
        <v>360</v>
      </c>
      <c r="C64" s="4" t="s">
        <v>1100</v>
      </c>
      <c r="D64" s="4" t="s">
        <v>1101</v>
      </c>
      <c r="E64" s="7"/>
      <c r="F64" s="33" t="s">
        <v>14</v>
      </c>
      <c r="G64" s="12">
        <v>2747959213</v>
      </c>
    </row>
    <row r="65" spans="1:7" ht="52.8" x14ac:dyDescent="0.3">
      <c r="A65" s="81"/>
      <c r="B65" s="7" t="s">
        <v>361</v>
      </c>
      <c r="C65" s="4" t="s">
        <v>1102</v>
      </c>
      <c r="D65" s="4" t="s">
        <v>1103</v>
      </c>
      <c r="E65" s="7"/>
      <c r="F65" s="33" t="s">
        <v>14</v>
      </c>
      <c r="G65" s="12">
        <v>0</v>
      </c>
    </row>
    <row r="66" spans="1:7" ht="66" x14ac:dyDescent="0.3">
      <c r="A66" s="81"/>
      <c r="B66" s="7" t="s">
        <v>362</v>
      </c>
      <c r="C66" s="4" t="s">
        <v>1104</v>
      </c>
      <c r="D66" s="4" t="s">
        <v>1105</v>
      </c>
      <c r="E66" s="7"/>
      <c r="F66" s="33" t="s">
        <v>14</v>
      </c>
      <c r="G66" s="12">
        <v>584663212</v>
      </c>
    </row>
    <row r="67" spans="1:7" ht="26.4" x14ac:dyDescent="0.3">
      <c r="A67" s="81"/>
      <c r="B67" s="7" t="s">
        <v>363</v>
      </c>
      <c r="C67" s="4" t="s">
        <v>1106</v>
      </c>
      <c r="D67" s="4" t="s">
        <v>1107</v>
      </c>
      <c r="E67" s="7"/>
      <c r="F67" s="33" t="s">
        <v>14</v>
      </c>
      <c r="G67" s="12">
        <v>2932800000</v>
      </c>
    </row>
    <row r="68" spans="1:7" ht="52.8" x14ac:dyDescent="0.3">
      <c r="A68" s="81"/>
      <c r="B68" s="7" t="s">
        <v>364</v>
      </c>
      <c r="C68" s="4" t="s">
        <v>1108</v>
      </c>
      <c r="D68" s="4" t="s">
        <v>1109</v>
      </c>
      <c r="E68" s="7"/>
      <c r="F68" s="33" t="s">
        <v>14</v>
      </c>
      <c r="G68" s="12">
        <v>0</v>
      </c>
    </row>
    <row r="69" spans="1:7" ht="39.6" x14ac:dyDescent="0.3">
      <c r="A69" s="81"/>
      <c r="B69" s="7" t="s">
        <v>1110</v>
      </c>
      <c r="C69" s="4" t="s">
        <v>1111</v>
      </c>
      <c r="D69" s="4" t="s">
        <v>1112</v>
      </c>
      <c r="E69" s="7"/>
      <c r="F69" s="33" t="s">
        <v>14</v>
      </c>
      <c r="G69" s="12">
        <v>1947586878</v>
      </c>
    </row>
    <row r="70" spans="1:7" ht="39.6" x14ac:dyDescent="0.3">
      <c r="A70" s="81"/>
      <c r="B70" s="7" t="s">
        <v>365</v>
      </c>
      <c r="C70" s="4" t="s">
        <v>1111</v>
      </c>
      <c r="D70" s="4" t="s">
        <v>1113</v>
      </c>
      <c r="E70" s="7"/>
      <c r="F70" s="33" t="s">
        <v>14</v>
      </c>
      <c r="G70" s="12">
        <v>2458311165</v>
      </c>
    </row>
    <row r="71" spans="1:7" ht="52.8" x14ac:dyDescent="0.3">
      <c r="A71" s="81"/>
      <c r="B71" s="7" t="s">
        <v>366</v>
      </c>
      <c r="C71" s="4" t="s">
        <v>1114</v>
      </c>
      <c r="D71" s="4" t="s">
        <v>1115</v>
      </c>
      <c r="E71" s="7"/>
      <c r="F71" s="33" t="s">
        <v>14</v>
      </c>
      <c r="G71" s="12">
        <v>0</v>
      </c>
    </row>
    <row r="72" spans="1:7" ht="39.6" x14ac:dyDescent="0.3">
      <c r="A72" s="81"/>
      <c r="B72" s="7" t="s">
        <v>367</v>
      </c>
      <c r="C72" s="4" t="s">
        <v>1116</v>
      </c>
      <c r="D72" s="4" t="s">
        <v>1117</v>
      </c>
      <c r="E72" s="7"/>
      <c r="F72" s="33" t="s">
        <v>14</v>
      </c>
      <c r="G72" s="12">
        <v>5470075410</v>
      </c>
    </row>
    <row r="73" spans="1:7" ht="79.2" x14ac:dyDescent="0.3">
      <c r="A73" s="81"/>
      <c r="B73" s="7" t="s">
        <v>1118</v>
      </c>
      <c r="C73" s="4" t="s">
        <v>1119</v>
      </c>
      <c r="D73" s="4" t="s">
        <v>1120</v>
      </c>
      <c r="E73" s="7"/>
      <c r="F73" s="33" t="s">
        <v>14</v>
      </c>
      <c r="G73" s="12">
        <v>447927461</v>
      </c>
    </row>
    <row r="74" spans="1:7" ht="26.4" x14ac:dyDescent="0.3">
      <c r="A74" s="81"/>
      <c r="B74" s="7" t="s">
        <v>368</v>
      </c>
      <c r="C74" s="4" t="s">
        <v>1121</v>
      </c>
      <c r="D74" s="4" t="s">
        <v>369</v>
      </c>
      <c r="E74" s="7"/>
      <c r="F74" s="33" t="s">
        <v>14</v>
      </c>
      <c r="G74" s="12">
        <v>0</v>
      </c>
    </row>
    <row r="75" spans="1:7" ht="79.2" x14ac:dyDescent="0.3">
      <c r="A75" s="81"/>
      <c r="B75" s="7" t="s">
        <v>370</v>
      </c>
      <c r="C75" s="4" t="s">
        <v>1122</v>
      </c>
      <c r="D75" s="4" t="s">
        <v>1123</v>
      </c>
      <c r="E75" s="7"/>
      <c r="F75" s="33" t="s">
        <v>14</v>
      </c>
      <c r="G75" s="12">
        <v>2561705810</v>
      </c>
    </row>
    <row r="76" spans="1:7" ht="66" x14ac:dyDescent="0.3">
      <c r="A76" s="81"/>
      <c r="B76" s="7" t="s">
        <v>371</v>
      </c>
      <c r="C76" s="4" t="s">
        <v>1124</v>
      </c>
      <c r="D76" s="4" t="s">
        <v>1125</v>
      </c>
      <c r="E76" s="7"/>
      <c r="F76" s="33" t="s">
        <v>14</v>
      </c>
      <c r="G76" s="12">
        <v>3173793103</v>
      </c>
    </row>
    <row r="77" spans="1:7" ht="52.8" x14ac:dyDescent="0.3">
      <c r="A77" s="81"/>
      <c r="B77" s="7" t="s">
        <v>372</v>
      </c>
      <c r="C77" s="4" t="s">
        <v>1126</v>
      </c>
      <c r="D77" s="4" t="s">
        <v>1127</v>
      </c>
      <c r="E77" s="7"/>
      <c r="F77" s="33" t="s">
        <v>14</v>
      </c>
      <c r="G77" s="12">
        <v>0</v>
      </c>
    </row>
    <row r="78" spans="1:7" ht="39.6" x14ac:dyDescent="0.3">
      <c r="A78" s="81"/>
      <c r="B78" s="7" t="s">
        <v>373</v>
      </c>
      <c r="C78" s="4" t="s">
        <v>1128</v>
      </c>
      <c r="D78" s="4" t="s">
        <v>1129</v>
      </c>
      <c r="E78" s="7"/>
      <c r="F78" s="33" t="s">
        <v>14</v>
      </c>
      <c r="G78" s="12">
        <v>1518510528</v>
      </c>
    </row>
    <row r="79" spans="1:7" ht="79.2" x14ac:dyDescent="0.3">
      <c r="A79" s="81"/>
      <c r="B79" s="7" t="s">
        <v>1130</v>
      </c>
      <c r="C79" s="4" t="s">
        <v>1131</v>
      </c>
      <c r="D79" s="4" t="s">
        <v>1132</v>
      </c>
      <c r="E79" s="7"/>
      <c r="F79" s="33" t="s">
        <v>14</v>
      </c>
      <c r="G79" s="12">
        <v>1914870354</v>
      </c>
    </row>
    <row r="80" spans="1:7" ht="39.6" x14ac:dyDescent="0.3">
      <c r="A80" s="81"/>
      <c r="B80" s="7" t="s">
        <v>374</v>
      </c>
      <c r="C80" s="4" t="s">
        <v>1133</v>
      </c>
      <c r="D80" s="4" t="s">
        <v>1134</v>
      </c>
      <c r="E80" s="7"/>
      <c r="F80" s="33" t="s">
        <v>14</v>
      </c>
      <c r="G80" s="12">
        <v>0</v>
      </c>
    </row>
    <row r="81" spans="1:7" ht="66" x14ac:dyDescent="0.3">
      <c r="A81" s="81"/>
      <c r="B81" s="7" t="s">
        <v>375</v>
      </c>
      <c r="C81" s="4" t="s">
        <v>1135</v>
      </c>
      <c r="D81" s="4" t="s">
        <v>1136</v>
      </c>
      <c r="E81" s="7"/>
      <c r="F81" s="33" t="s">
        <v>14</v>
      </c>
      <c r="G81" s="12">
        <v>6471757378</v>
      </c>
    </row>
    <row r="82" spans="1:7" ht="39.6" x14ac:dyDescent="0.3">
      <c r="A82" s="81"/>
      <c r="B82" s="7" t="s">
        <v>376</v>
      </c>
      <c r="C82" s="4" t="s">
        <v>1137</v>
      </c>
      <c r="D82" s="4" t="s">
        <v>1138</v>
      </c>
      <c r="E82" s="7"/>
      <c r="F82" s="33" t="s">
        <v>14</v>
      </c>
      <c r="G82" s="12">
        <v>0</v>
      </c>
    </row>
    <row r="83" spans="1:7" ht="66" x14ac:dyDescent="0.3">
      <c r="A83" s="81"/>
      <c r="B83" s="7" t="s">
        <v>377</v>
      </c>
      <c r="C83" s="4" t="s">
        <v>1139</v>
      </c>
      <c r="D83" s="4" t="s">
        <v>1140</v>
      </c>
      <c r="E83" s="7"/>
      <c r="F83" s="33" t="s">
        <v>14</v>
      </c>
      <c r="G83" s="12">
        <v>0</v>
      </c>
    </row>
    <row r="84" spans="1:7" ht="52.8" x14ac:dyDescent="0.3">
      <c r="A84" s="81"/>
      <c r="B84" s="7" t="s">
        <v>378</v>
      </c>
      <c r="C84" s="4" t="s">
        <v>1141</v>
      </c>
      <c r="D84" s="4" t="s">
        <v>1142</v>
      </c>
      <c r="E84" s="7"/>
      <c r="F84" s="33" t="s">
        <v>14</v>
      </c>
      <c r="G84" s="12">
        <v>3558839803</v>
      </c>
    </row>
    <row r="85" spans="1:7" x14ac:dyDescent="0.3">
      <c r="F85" s="5"/>
      <c r="G85" s="40">
        <f>SUM(G5:G84)</f>
        <v>146869052967.16</v>
      </c>
    </row>
    <row r="86" spans="1:7" x14ac:dyDescent="0.3">
      <c r="A86" s="5" t="s">
        <v>379</v>
      </c>
      <c r="F86" s="5"/>
    </row>
    <row r="87" spans="1:7" x14ac:dyDescent="0.3">
      <c r="F87" s="5"/>
    </row>
    <row r="88" spans="1:7" x14ac:dyDescent="0.3">
      <c r="A88" s="82" t="s">
        <v>306</v>
      </c>
      <c r="B88" s="82"/>
      <c r="C88" s="83" t="s">
        <v>273</v>
      </c>
      <c r="D88" s="83" t="s">
        <v>307</v>
      </c>
      <c r="E88" s="82" t="s">
        <v>11</v>
      </c>
      <c r="F88" s="82"/>
      <c r="G88" s="82" t="s">
        <v>308</v>
      </c>
    </row>
    <row r="89" spans="1:7" x14ac:dyDescent="0.3">
      <c r="A89" s="82"/>
      <c r="B89" s="82"/>
      <c r="C89" s="83"/>
      <c r="D89" s="83"/>
      <c r="E89" s="42" t="s">
        <v>309</v>
      </c>
      <c r="F89" s="42" t="s">
        <v>274</v>
      </c>
      <c r="G89" s="82"/>
    </row>
    <row r="90" spans="1:7" ht="52.8" x14ac:dyDescent="0.3">
      <c r="A90" s="86" t="s">
        <v>1143</v>
      </c>
      <c r="B90" s="7" t="s">
        <v>380</v>
      </c>
      <c r="C90" s="4" t="s">
        <v>1144</v>
      </c>
      <c r="D90" s="4" t="s">
        <v>1145</v>
      </c>
      <c r="E90" s="33" t="s">
        <v>14</v>
      </c>
      <c r="F90" s="7"/>
      <c r="G90" s="12">
        <v>29210040</v>
      </c>
    </row>
    <row r="91" spans="1:7" ht="79.2" x14ac:dyDescent="0.3">
      <c r="A91" s="86"/>
      <c r="B91" s="7" t="s">
        <v>381</v>
      </c>
      <c r="C91" s="4" t="s">
        <v>1146</v>
      </c>
      <c r="D91" s="4" t="s">
        <v>1147</v>
      </c>
      <c r="E91" s="33" t="s">
        <v>14</v>
      </c>
      <c r="F91" s="7"/>
      <c r="G91" s="12">
        <v>66951079</v>
      </c>
    </row>
    <row r="92" spans="1:7" ht="52.8" x14ac:dyDescent="0.3">
      <c r="A92" s="86"/>
      <c r="B92" s="7" t="s">
        <v>382</v>
      </c>
      <c r="C92" s="4" t="s">
        <v>1148</v>
      </c>
      <c r="D92" s="4" t="s">
        <v>1149</v>
      </c>
      <c r="E92" s="7"/>
      <c r="F92" s="33" t="s">
        <v>14</v>
      </c>
      <c r="G92" s="12">
        <v>127728384</v>
      </c>
    </row>
    <row r="93" spans="1:7" ht="92.4" x14ac:dyDescent="0.3">
      <c r="A93" s="81" t="s">
        <v>383</v>
      </c>
      <c r="B93" s="7" t="s">
        <v>384</v>
      </c>
      <c r="C93" s="4" t="s">
        <v>1150</v>
      </c>
      <c r="D93" s="4" t="s">
        <v>1151</v>
      </c>
      <c r="E93" s="7"/>
      <c r="F93" s="33" t="s">
        <v>14</v>
      </c>
      <c r="G93" s="12">
        <v>22771771001</v>
      </c>
    </row>
    <row r="94" spans="1:7" ht="105.6" x14ac:dyDescent="0.3">
      <c r="A94" s="81"/>
      <c r="B94" s="7" t="s">
        <v>385</v>
      </c>
      <c r="C94" s="4" t="s">
        <v>1152</v>
      </c>
      <c r="D94" s="4" t="s">
        <v>1153</v>
      </c>
      <c r="E94" s="7"/>
      <c r="F94" s="33" t="s">
        <v>14</v>
      </c>
      <c r="G94" s="12">
        <v>121104000</v>
      </c>
    </row>
    <row r="95" spans="1:7" x14ac:dyDescent="0.3">
      <c r="F95" s="5"/>
      <c r="G95" s="40">
        <f>SUM(G90:G94)</f>
        <v>23116764504</v>
      </c>
    </row>
    <row r="96" spans="1:7" x14ac:dyDescent="0.3">
      <c r="F96" s="5"/>
    </row>
    <row r="97" spans="1:7" x14ac:dyDescent="0.3">
      <c r="A97" s="5" t="s">
        <v>386</v>
      </c>
      <c r="F97" s="5"/>
    </row>
    <row r="98" spans="1:7" x14ac:dyDescent="0.3">
      <c r="F98" s="5"/>
    </row>
    <row r="99" spans="1:7" x14ac:dyDescent="0.3">
      <c r="A99" s="82" t="s">
        <v>306</v>
      </c>
      <c r="B99" s="82"/>
      <c r="C99" s="83" t="s">
        <v>273</v>
      </c>
      <c r="D99" s="83" t="s">
        <v>307</v>
      </c>
      <c r="E99" s="82" t="s">
        <v>11</v>
      </c>
      <c r="F99" s="82"/>
      <c r="G99" s="82" t="s">
        <v>308</v>
      </c>
    </row>
    <row r="100" spans="1:7" ht="27" thickBot="1" x14ac:dyDescent="0.35">
      <c r="A100" s="82"/>
      <c r="B100" s="87"/>
      <c r="C100" s="88"/>
      <c r="D100" s="88"/>
      <c r="E100" s="42" t="s">
        <v>309</v>
      </c>
      <c r="F100" s="41" t="s">
        <v>274</v>
      </c>
      <c r="G100" s="82"/>
    </row>
    <row r="101" spans="1:7" ht="66" x14ac:dyDescent="0.3">
      <c r="A101" s="78" t="s">
        <v>310</v>
      </c>
      <c r="B101" s="43" t="s">
        <v>387</v>
      </c>
      <c r="C101" s="44" t="s">
        <v>1154</v>
      </c>
      <c r="D101" s="45" t="s">
        <v>1155</v>
      </c>
      <c r="E101" s="46"/>
      <c r="F101" s="33" t="s">
        <v>14</v>
      </c>
      <c r="G101" s="12">
        <v>137820384</v>
      </c>
    </row>
    <row r="102" spans="1:7" ht="66" x14ac:dyDescent="0.3">
      <c r="A102" s="79"/>
      <c r="B102" s="47" t="s">
        <v>388</v>
      </c>
      <c r="C102" s="4" t="s">
        <v>1156</v>
      </c>
      <c r="D102" s="48" t="s">
        <v>1157</v>
      </c>
      <c r="E102" s="46"/>
      <c r="F102" s="33" t="s">
        <v>14</v>
      </c>
      <c r="G102" s="12">
        <v>127728384</v>
      </c>
    </row>
    <row r="103" spans="1:7" ht="39.6" x14ac:dyDescent="0.3">
      <c r="A103" s="79"/>
      <c r="B103" s="47" t="s">
        <v>389</v>
      </c>
      <c r="C103" s="4" t="s">
        <v>1158</v>
      </c>
      <c r="D103" s="48" t="s">
        <v>1159</v>
      </c>
      <c r="E103" s="46"/>
      <c r="F103" s="33" t="s">
        <v>14</v>
      </c>
      <c r="G103" s="12">
        <v>38500000</v>
      </c>
    </row>
    <row r="104" spans="1:7" ht="66" x14ac:dyDescent="0.3">
      <c r="A104" s="80"/>
      <c r="B104" s="47" t="s">
        <v>390</v>
      </c>
      <c r="C104" s="4" t="s">
        <v>1160</v>
      </c>
      <c r="D104" s="48" t="s">
        <v>1161</v>
      </c>
      <c r="E104" s="46"/>
      <c r="F104" s="33" t="s">
        <v>14</v>
      </c>
      <c r="G104" s="12">
        <v>95796288</v>
      </c>
    </row>
    <row r="105" spans="1:7" ht="53.4" thickBot="1" x14ac:dyDescent="0.35">
      <c r="A105" s="49" t="s">
        <v>383</v>
      </c>
      <c r="B105" s="50" t="s">
        <v>391</v>
      </c>
      <c r="C105" s="51" t="s">
        <v>1162</v>
      </c>
      <c r="D105" s="52" t="s">
        <v>1163</v>
      </c>
      <c r="E105" s="46"/>
      <c r="F105" s="33" t="s">
        <v>14</v>
      </c>
      <c r="G105" s="12">
        <v>79800000</v>
      </c>
    </row>
    <row r="106" spans="1:7" x14ac:dyDescent="0.3">
      <c r="G106" s="40"/>
    </row>
    <row r="107" spans="1:7" x14ac:dyDescent="0.3">
      <c r="G107" s="40"/>
    </row>
  </sheetData>
  <mergeCells count="19">
    <mergeCell ref="G88:G89"/>
    <mergeCell ref="A90:A92"/>
    <mergeCell ref="A93:A94"/>
    <mergeCell ref="A99:B100"/>
    <mergeCell ref="C99:C100"/>
    <mergeCell ref="D99:D100"/>
    <mergeCell ref="E99:F99"/>
    <mergeCell ref="G99:G100"/>
    <mergeCell ref="E88:F88"/>
    <mergeCell ref="A3:B4"/>
    <mergeCell ref="C3:C4"/>
    <mergeCell ref="D3:D4"/>
    <mergeCell ref="E3:F3"/>
    <mergeCell ref="G3:G4"/>
    <mergeCell ref="A101:A104"/>
    <mergeCell ref="A5:A84"/>
    <mergeCell ref="A88:B89"/>
    <mergeCell ref="C88:C89"/>
    <mergeCell ref="D88:D89"/>
  </mergeCells>
  <pageMargins left="0.70866141732283472" right="0.70866141732283472" top="0.74803149606299213" bottom="0.74803149606299213" header="0.31496062992125984" footer="0.31496062992125984"/>
  <pageSetup scale="74" fitToHeight="2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workbookViewId="0">
      <selection activeCell="E4" sqref="E4"/>
    </sheetView>
  </sheetViews>
  <sheetFormatPr baseColWidth="10" defaultColWidth="27.44140625" defaultRowHeight="13.2" x14ac:dyDescent="0.3"/>
  <cols>
    <col min="1" max="2" width="27.6640625" style="15" customWidth="1"/>
    <col min="3" max="3" width="22.33203125" style="15" customWidth="1"/>
    <col min="4" max="4" width="12" style="15" customWidth="1"/>
    <col min="5" max="5" width="10.21875" style="15" customWidth="1"/>
    <col min="6" max="6" width="19.6640625" style="15" customWidth="1"/>
    <col min="7" max="7" width="14.33203125" style="15" customWidth="1"/>
    <col min="8" max="8" width="0" style="15" hidden="1" customWidth="1"/>
    <col min="9" max="9" width="1.109375" style="15" customWidth="1"/>
    <col min="10" max="16384" width="27.44140625" style="15"/>
  </cols>
  <sheetData>
    <row r="1" spans="1:9" x14ac:dyDescent="0.3">
      <c r="A1" s="67" t="s">
        <v>0</v>
      </c>
      <c r="B1" s="67" t="s">
        <v>201</v>
      </c>
      <c r="C1" s="67" t="s">
        <v>202</v>
      </c>
      <c r="D1" s="67" t="s">
        <v>11</v>
      </c>
      <c r="E1" s="67"/>
      <c r="F1" s="67" t="s">
        <v>614</v>
      </c>
      <c r="G1" s="67" t="s">
        <v>16</v>
      </c>
      <c r="H1" s="19"/>
      <c r="I1" s="19"/>
    </row>
    <row r="2" spans="1:9" ht="26.4" x14ac:dyDescent="0.3">
      <c r="A2" s="67"/>
      <c r="B2" s="67"/>
      <c r="C2" s="67"/>
      <c r="D2" s="9" t="s">
        <v>12</v>
      </c>
      <c r="E2" s="9" t="s">
        <v>13</v>
      </c>
      <c r="F2" s="67"/>
      <c r="G2" s="67"/>
      <c r="H2" s="19"/>
      <c r="I2" s="19"/>
    </row>
    <row r="3" spans="1:9" ht="237.6" x14ac:dyDescent="0.3">
      <c r="A3" s="14" t="s">
        <v>599</v>
      </c>
      <c r="B3" s="14" t="s">
        <v>600</v>
      </c>
      <c r="C3" s="14" t="s">
        <v>601</v>
      </c>
      <c r="D3" s="55"/>
      <c r="E3" s="55" t="s">
        <v>14</v>
      </c>
      <c r="F3" s="31">
        <v>15541413990.76</v>
      </c>
      <c r="G3" s="32"/>
    </row>
    <row r="4" spans="1:9" ht="145.19999999999999" x14ac:dyDescent="0.3">
      <c r="A4" s="14" t="s">
        <v>1588</v>
      </c>
      <c r="B4" s="14" t="s">
        <v>602</v>
      </c>
      <c r="C4" s="14" t="s">
        <v>603</v>
      </c>
      <c r="D4" s="55"/>
      <c r="E4" s="55" t="s">
        <v>14</v>
      </c>
      <c r="F4" s="31">
        <v>54122996988.300003</v>
      </c>
      <c r="G4" s="32"/>
    </row>
    <row r="5" spans="1:9" ht="105.6" x14ac:dyDescent="0.3">
      <c r="A5" s="14" t="s">
        <v>604</v>
      </c>
      <c r="B5" s="14" t="s">
        <v>605</v>
      </c>
      <c r="C5" s="14" t="s">
        <v>601</v>
      </c>
      <c r="D5" s="55"/>
      <c r="E5" s="55" t="s">
        <v>14</v>
      </c>
      <c r="F5" s="31">
        <v>73393717766.350006</v>
      </c>
      <c r="G5" s="32"/>
    </row>
    <row r="6" spans="1:9" ht="118.8" x14ac:dyDescent="0.3">
      <c r="A6" s="14" t="s">
        <v>606</v>
      </c>
      <c r="B6" s="14" t="s">
        <v>607</v>
      </c>
      <c r="C6" s="14" t="s">
        <v>601</v>
      </c>
      <c r="D6" s="55"/>
      <c r="E6" s="55" t="s">
        <v>14</v>
      </c>
      <c r="F6" s="31">
        <v>42113932959</v>
      </c>
      <c r="G6" s="32"/>
    </row>
    <row r="7" spans="1:9" ht="132" x14ac:dyDescent="0.3">
      <c r="A7" s="14" t="s">
        <v>608</v>
      </c>
      <c r="B7" s="14" t="s">
        <v>609</v>
      </c>
      <c r="C7" s="14" t="s">
        <v>610</v>
      </c>
      <c r="D7" s="55"/>
      <c r="E7" s="55" t="s">
        <v>14</v>
      </c>
      <c r="F7" s="31">
        <v>9231072725</v>
      </c>
      <c r="G7" s="32"/>
    </row>
    <row r="8" spans="1:9" ht="158.4" x14ac:dyDescent="0.3">
      <c r="A8" s="14" t="s">
        <v>611</v>
      </c>
      <c r="B8" s="14" t="s">
        <v>612</v>
      </c>
      <c r="C8" s="14" t="s">
        <v>613</v>
      </c>
      <c r="D8" s="55"/>
      <c r="E8" s="55" t="s">
        <v>14</v>
      </c>
      <c r="F8" s="31">
        <v>5551474252</v>
      </c>
      <c r="G8" s="32"/>
    </row>
  </sheetData>
  <mergeCells count="6">
    <mergeCell ref="G1:G2"/>
    <mergeCell ref="A1:A2"/>
    <mergeCell ref="B1:B2"/>
    <mergeCell ref="C1:C2"/>
    <mergeCell ref="D1:E1"/>
    <mergeCell ref="F1:F2"/>
  </mergeCells>
  <pageMargins left="0.70866141732283472" right="0.70866141732283472" top="0.74803149606299213" bottom="0.74803149606299213" header="0.31496062992125984" footer="0.31496062992125984"/>
  <pageSetup scale="67" fitToHeight="21" orientation="portrait" r:id="rId1"/>
  <headerFooter>
    <oddFooter>&amp;R&amp;P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
  <sheetViews>
    <sheetView topLeftCell="A4" workbookViewId="0">
      <selection activeCell="B4" sqref="B4"/>
    </sheetView>
  </sheetViews>
  <sheetFormatPr baseColWidth="10" defaultColWidth="11.44140625" defaultRowHeight="13.2" x14ac:dyDescent="0.3"/>
  <cols>
    <col min="1" max="2" width="27.6640625" style="15" customWidth="1"/>
    <col min="3" max="3" width="22.33203125" style="15" customWidth="1"/>
    <col min="4" max="4" width="12" style="15" customWidth="1"/>
    <col min="5" max="5" width="10.21875" style="15" customWidth="1"/>
    <col min="6" max="6" width="32.6640625" style="15" customWidth="1"/>
    <col min="7" max="7" width="36.33203125" style="15" customWidth="1"/>
    <col min="8" max="10" width="11.44140625" style="15"/>
    <col min="11" max="11" width="13" style="15" bestFit="1" customWidth="1"/>
    <col min="12" max="16384" width="11.44140625" style="15"/>
  </cols>
  <sheetData>
    <row r="1" spans="1:10" x14ac:dyDescent="0.3">
      <c r="A1" s="89" t="s">
        <v>615</v>
      </c>
      <c r="B1" s="89" t="s">
        <v>616</v>
      </c>
      <c r="C1" s="89" t="s">
        <v>598</v>
      </c>
      <c r="D1" s="77" t="s">
        <v>219</v>
      </c>
      <c r="E1" s="77"/>
      <c r="F1" s="89" t="s">
        <v>617</v>
      </c>
      <c r="G1" s="89" t="s">
        <v>221</v>
      </c>
    </row>
    <row r="2" spans="1:10" ht="26.4" x14ac:dyDescent="0.3">
      <c r="A2" s="90"/>
      <c r="B2" s="90"/>
      <c r="C2" s="90"/>
      <c r="D2" s="34" t="s">
        <v>1652</v>
      </c>
      <c r="E2" s="34" t="s">
        <v>223</v>
      </c>
      <c r="F2" s="90"/>
      <c r="G2" s="90"/>
    </row>
    <row r="3" spans="1:10" x14ac:dyDescent="0.3">
      <c r="A3" s="91" t="s">
        <v>1653</v>
      </c>
      <c r="B3" s="91"/>
      <c r="C3" s="91"/>
      <c r="D3" s="91"/>
      <c r="E3" s="91"/>
      <c r="F3" s="91"/>
      <c r="G3" s="91"/>
    </row>
    <row r="4" spans="1:10" ht="224.4" x14ac:dyDescent="0.3">
      <c r="A4" s="3" t="s">
        <v>625</v>
      </c>
      <c r="B4" s="3" t="s">
        <v>618</v>
      </c>
      <c r="C4" s="3" t="s">
        <v>619</v>
      </c>
      <c r="D4" s="3"/>
      <c r="E4" s="2" t="s">
        <v>14</v>
      </c>
      <c r="F4" s="3" t="s">
        <v>626</v>
      </c>
      <c r="G4" s="3" t="s">
        <v>620</v>
      </c>
    </row>
    <row r="5" spans="1:10" x14ac:dyDescent="0.3">
      <c r="A5" s="91" t="s">
        <v>1650</v>
      </c>
      <c r="B5" s="91"/>
      <c r="C5" s="91"/>
      <c r="D5" s="91"/>
      <c r="E5" s="91"/>
      <c r="F5" s="91"/>
      <c r="G5" s="91"/>
      <c r="H5" s="6"/>
      <c r="I5" s="6"/>
      <c r="J5" s="6"/>
    </row>
    <row r="6" spans="1:10" ht="184.8" x14ac:dyDescent="0.3">
      <c r="A6" s="3" t="s">
        <v>627</v>
      </c>
      <c r="B6" s="3" t="s">
        <v>621</v>
      </c>
      <c r="C6" s="3" t="s">
        <v>619</v>
      </c>
      <c r="D6" s="3"/>
      <c r="E6" s="2" t="s">
        <v>14</v>
      </c>
      <c r="F6" s="3" t="s">
        <v>628</v>
      </c>
      <c r="G6" s="3" t="s">
        <v>622</v>
      </c>
    </row>
    <row r="7" spans="1:10" x14ac:dyDescent="0.3">
      <c r="A7" s="91" t="s">
        <v>1651</v>
      </c>
      <c r="B7" s="91"/>
      <c r="C7" s="91"/>
      <c r="D7" s="91"/>
      <c r="E7" s="91"/>
      <c r="F7" s="91"/>
      <c r="G7" s="91"/>
      <c r="H7" s="6"/>
    </row>
    <row r="8" spans="1:10" ht="224.4" x14ac:dyDescent="0.3">
      <c r="A8" s="3" t="s">
        <v>629</v>
      </c>
      <c r="B8" s="3" t="s">
        <v>623</v>
      </c>
      <c r="C8" s="3" t="s">
        <v>619</v>
      </c>
      <c r="D8" s="3"/>
      <c r="E8" s="2" t="s">
        <v>14</v>
      </c>
      <c r="F8" s="3" t="s">
        <v>630</v>
      </c>
      <c r="G8" s="3" t="s">
        <v>624</v>
      </c>
    </row>
    <row r="9" spans="1:10" x14ac:dyDescent="0.3">
      <c r="E9" s="35"/>
    </row>
  </sheetData>
  <mergeCells count="9">
    <mergeCell ref="G1:G2"/>
    <mergeCell ref="A3:G3"/>
    <mergeCell ref="A5:G5"/>
    <mergeCell ref="A7:G7"/>
    <mergeCell ref="A1:A2"/>
    <mergeCell ref="B1:B2"/>
    <mergeCell ref="C1:C2"/>
    <mergeCell ref="D1:E1"/>
    <mergeCell ref="F1:F2"/>
  </mergeCells>
  <pageMargins left="0.70866141732283472" right="0.70866141732283472" top="0.74803149606299213" bottom="0.74803149606299213" header="0.31496062992125984" footer="0.31496062992125984"/>
  <pageSetup scale="53" fitToHeight="21" orientation="portrait" r:id="rId1"/>
  <headerFooter>
    <oddFooter>&amp;R&amp;P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workbookViewId="0">
      <selection sqref="A1:G8"/>
    </sheetView>
  </sheetViews>
  <sheetFormatPr baseColWidth="10" defaultColWidth="11.44140625" defaultRowHeight="13.2" x14ac:dyDescent="0.3"/>
  <cols>
    <col min="1" max="2" width="27.6640625" style="15" customWidth="1"/>
    <col min="3" max="3" width="22.33203125" style="15" customWidth="1"/>
    <col min="4" max="4" width="12" style="15" bestFit="1" customWidth="1"/>
    <col min="5" max="5" width="10.21875" style="15" customWidth="1"/>
    <col min="6" max="6" width="19.6640625" style="15" customWidth="1"/>
    <col min="7" max="7" width="20.44140625" style="15" customWidth="1"/>
    <col min="8" max="16384" width="11.44140625" style="15"/>
  </cols>
  <sheetData>
    <row r="1" spans="1:7" x14ac:dyDescent="0.3">
      <c r="A1" s="67" t="s">
        <v>216</v>
      </c>
      <c r="B1" s="67" t="s">
        <v>217</v>
      </c>
      <c r="C1" s="67" t="s">
        <v>218</v>
      </c>
      <c r="D1" s="67" t="s">
        <v>219</v>
      </c>
      <c r="E1" s="67"/>
      <c r="F1" s="67" t="s">
        <v>392</v>
      </c>
      <c r="G1" s="67" t="s">
        <v>221</v>
      </c>
    </row>
    <row r="2" spans="1:7" ht="26.4" x14ac:dyDescent="0.3">
      <c r="A2" s="67"/>
      <c r="B2" s="67"/>
      <c r="C2" s="67"/>
      <c r="D2" s="9" t="s">
        <v>222</v>
      </c>
      <c r="E2" s="9" t="s">
        <v>223</v>
      </c>
      <c r="F2" s="67"/>
      <c r="G2" s="67"/>
    </row>
    <row r="3" spans="1:7" x14ac:dyDescent="0.3">
      <c r="A3" s="67" t="s">
        <v>224</v>
      </c>
      <c r="B3" s="67"/>
      <c r="C3" s="67"/>
      <c r="D3" s="67"/>
      <c r="E3" s="67"/>
      <c r="F3" s="67"/>
      <c r="G3" s="67"/>
    </row>
    <row r="4" spans="1:7" ht="105.6" x14ac:dyDescent="0.3">
      <c r="A4" s="56" t="s">
        <v>1589</v>
      </c>
      <c r="B4" s="56" t="s">
        <v>770</v>
      </c>
      <c r="C4" s="56" t="s">
        <v>1590</v>
      </c>
      <c r="D4" s="9"/>
      <c r="E4" s="9" t="s">
        <v>14</v>
      </c>
      <c r="F4" s="56">
        <v>11007233020</v>
      </c>
      <c r="G4" s="11"/>
    </row>
    <row r="5" spans="1:7" ht="105.6" x14ac:dyDescent="0.3">
      <c r="A5" s="11" t="s">
        <v>1591</v>
      </c>
      <c r="B5" s="11" t="s">
        <v>1592</v>
      </c>
      <c r="C5" s="11" t="s">
        <v>848</v>
      </c>
      <c r="D5" s="11"/>
      <c r="E5" s="9" t="s">
        <v>14</v>
      </c>
      <c r="F5" s="56">
        <v>7496414282</v>
      </c>
      <c r="G5" s="11"/>
    </row>
    <row r="6" spans="1:7" ht="105.6" x14ac:dyDescent="0.3">
      <c r="A6" s="11" t="s">
        <v>1593</v>
      </c>
      <c r="B6" s="11" t="s">
        <v>795</v>
      </c>
      <c r="C6" s="11" t="s">
        <v>1594</v>
      </c>
      <c r="D6" s="11"/>
      <c r="E6" s="9" t="s">
        <v>14</v>
      </c>
      <c r="F6" s="56">
        <v>3608679590</v>
      </c>
      <c r="G6" s="11"/>
    </row>
    <row r="7" spans="1:7" ht="105.6" x14ac:dyDescent="0.3">
      <c r="A7" s="11" t="s">
        <v>1595</v>
      </c>
      <c r="B7" s="11" t="s">
        <v>1596</v>
      </c>
      <c r="C7" s="11" t="s">
        <v>1594</v>
      </c>
      <c r="D7" s="11"/>
      <c r="E7" s="9" t="s">
        <v>14</v>
      </c>
      <c r="F7" s="56">
        <v>5526910572</v>
      </c>
      <c r="G7" s="11"/>
    </row>
    <row r="8" spans="1:7" ht="105.6" x14ac:dyDescent="0.3">
      <c r="A8" s="11" t="s">
        <v>1597</v>
      </c>
      <c r="B8" s="11" t="s">
        <v>1596</v>
      </c>
      <c r="C8" s="11" t="s">
        <v>848</v>
      </c>
      <c r="D8" s="11"/>
      <c r="E8" s="9" t="s">
        <v>14</v>
      </c>
      <c r="F8" s="56">
        <v>5243503040</v>
      </c>
      <c r="G8" s="11"/>
    </row>
    <row r="10" spans="1:7" x14ac:dyDescent="0.3">
      <c r="A10" s="67" t="s">
        <v>252</v>
      </c>
      <c r="B10" s="67"/>
      <c r="C10" s="67"/>
      <c r="D10" s="67"/>
      <c r="E10" s="67"/>
      <c r="F10" s="67"/>
      <c r="G10" s="67"/>
    </row>
    <row r="11" spans="1:7" x14ac:dyDescent="0.3">
      <c r="A11" s="11"/>
      <c r="B11" s="11"/>
      <c r="C11" s="11"/>
      <c r="D11" s="11"/>
      <c r="E11" s="11"/>
      <c r="F11" s="29"/>
      <c r="G11" s="11"/>
    </row>
    <row r="12" spans="1:7" s="6" customFormat="1" x14ac:dyDescent="0.3">
      <c r="A12" s="13"/>
      <c r="B12" s="13"/>
      <c r="C12" s="13"/>
      <c r="D12" s="13"/>
      <c r="E12" s="13"/>
      <c r="F12" s="30"/>
      <c r="G12" s="13"/>
    </row>
    <row r="13" spans="1:7" x14ac:dyDescent="0.3">
      <c r="A13" s="67" t="s">
        <v>560</v>
      </c>
      <c r="B13" s="67"/>
      <c r="C13" s="67"/>
      <c r="D13" s="67"/>
      <c r="E13" s="67"/>
      <c r="F13" s="67"/>
      <c r="G13" s="67"/>
    </row>
    <row r="14" spans="1:7" x14ac:dyDescent="0.3">
      <c r="A14" s="11"/>
      <c r="B14" s="11"/>
      <c r="C14" s="11"/>
      <c r="D14" s="11"/>
      <c r="E14" s="11"/>
      <c r="F14" s="29"/>
      <c r="G14" s="11"/>
    </row>
  </sheetData>
  <mergeCells count="9">
    <mergeCell ref="A3:G3"/>
    <mergeCell ref="A10:G10"/>
    <mergeCell ref="A13:G13"/>
    <mergeCell ref="A1:A2"/>
    <mergeCell ref="B1:B2"/>
    <mergeCell ref="C1:C2"/>
    <mergeCell ref="D1:E1"/>
    <mergeCell ref="F1:F2"/>
    <mergeCell ref="G1:G2"/>
  </mergeCells>
  <pageMargins left="0.70866141732283472" right="0.70866141732283472" top="0.74803149606299213" bottom="0.74803149606299213" header="0.31496062992125984" footer="0.31496062992125984"/>
  <pageSetup scale="64" fitToHeight="21" orientation="portrait"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22</vt:i4>
      </vt:variant>
    </vt:vector>
  </HeadingPairs>
  <TitlesOfParts>
    <vt:vector size="33" baseType="lpstr">
      <vt:lpstr>VIVIENDA</vt:lpstr>
      <vt:lpstr>TRANSPORTE</vt:lpstr>
      <vt:lpstr>EDUCACIÓN</vt:lpstr>
      <vt:lpstr>AGUA Y SANEAMIENTO BÁSICO</vt:lpstr>
      <vt:lpstr>SALUD</vt:lpstr>
      <vt:lpstr>MEDIO AMBIENTE</vt:lpstr>
      <vt:lpstr>GRAMALOTE</vt:lpstr>
      <vt:lpstr>JARILLÓN DE CALI</vt:lpstr>
      <vt:lpstr>CANAL DEL DIQUE</vt:lpstr>
      <vt:lpstr>MOJANA</vt:lpstr>
      <vt:lpstr>RIO FONCE</vt:lpstr>
      <vt:lpstr>'AGUA Y SANEAMIENTO BÁSICO'!Área_de_impresión</vt:lpstr>
      <vt:lpstr>'CANAL DEL DIQUE'!Área_de_impresión</vt:lpstr>
      <vt:lpstr>EDUCACIÓN!Área_de_impresión</vt:lpstr>
      <vt:lpstr>GRAMALOTE!Área_de_impresión</vt:lpstr>
      <vt:lpstr>'JARILLÓN DE CALI'!Área_de_impresión</vt:lpstr>
      <vt:lpstr>'MEDIO AMBIENTE'!Área_de_impresión</vt:lpstr>
      <vt:lpstr>MOJANA!Área_de_impresión</vt:lpstr>
      <vt:lpstr>'RIO FONCE'!Área_de_impresión</vt:lpstr>
      <vt:lpstr>SALUD!Área_de_impresión</vt:lpstr>
      <vt:lpstr>TRANSPORTE!Área_de_impresión</vt:lpstr>
      <vt:lpstr>VIVIENDA!Área_de_impresión</vt:lpstr>
      <vt:lpstr>'AGUA Y SANEAMIENTO BÁSICO'!Títulos_a_imprimir</vt:lpstr>
      <vt:lpstr>'CANAL DEL DIQUE'!Títulos_a_imprimir</vt:lpstr>
      <vt:lpstr>EDUCACIÓN!Títulos_a_imprimir</vt:lpstr>
      <vt:lpstr>GRAMALOTE!Títulos_a_imprimir</vt:lpstr>
      <vt:lpstr>'JARILLÓN DE CALI'!Títulos_a_imprimir</vt:lpstr>
      <vt:lpstr>'MEDIO AMBIENTE'!Títulos_a_imprimir</vt:lpstr>
      <vt:lpstr>MOJANA!Títulos_a_imprimir</vt:lpstr>
      <vt:lpstr>'RIO FONCE'!Títulos_a_imprimir</vt:lpstr>
      <vt:lpstr>SALUD!Títulos_a_imprimir</vt:lpstr>
      <vt:lpstr>TRANSPORTE!Títulos_a_imprimir</vt:lpstr>
      <vt:lpstr>VIVIENDA!Títulos_a_imprimir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dc:creator>
  <cp:lastModifiedBy>Sandra Posada</cp:lastModifiedBy>
  <cp:lastPrinted>2016-05-23T14:21:39Z</cp:lastPrinted>
  <dcterms:created xsi:type="dcterms:W3CDTF">2016-04-27T15:27:16Z</dcterms:created>
  <dcterms:modified xsi:type="dcterms:W3CDTF">2016-05-23T14:23:32Z</dcterms:modified>
</cp:coreProperties>
</file>